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work.wfp.org/14/WS 12 Quality Assurance/Decentralized Evaluation Quality Assurance System (DEQAS)/01. Templates/"/>
    </mc:Choice>
  </mc:AlternateContent>
  <bookViews>
    <workbookView xWindow="3648" yWindow="0" windowWidth="16392" windowHeight="5028"/>
  </bookViews>
  <sheets>
    <sheet name="Budget Template" sheetId="4" r:id="rId1"/>
    <sheet name="Timeline Template" sheetId="2" r:id="rId2"/>
  </sheets>
  <definedNames>
    <definedName name="_xlnm.Print_Area" localSheetId="0">'Budget Template'!$A$1:$I$103</definedName>
    <definedName name="_xlnm.Print_Area" localSheetId="1">'Timeline Template'!$A$1:$AF$46</definedName>
  </definedNames>
  <calcPr calcId="152511" concurrentCalc="0"/>
</workbook>
</file>

<file path=xl/calcChain.xml><?xml version="1.0" encoding="utf-8"?>
<calcChain xmlns="http://schemas.openxmlformats.org/spreadsheetml/2006/main">
  <c r="I99" i="4" l="1"/>
  <c r="I100" i="4"/>
  <c r="I87" i="4"/>
  <c r="I93" i="4"/>
  <c r="I102" i="4"/>
  <c r="C29" i="4"/>
  <c r="C30" i="4"/>
  <c r="D29" i="4"/>
  <c r="D30" i="4"/>
  <c r="E29" i="4"/>
  <c r="E30" i="4"/>
  <c r="F29" i="4"/>
  <c r="F30" i="4"/>
  <c r="G30" i="4"/>
  <c r="C40" i="4"/>
  <c r="C41" i="4"/>
  <c r="D40" i="4"/>
  <c r="D41" i="4"/>
  <c r="E40" i="4"/>
  <c r="E41" i="4"/>
  <c r="F40" i="4"/>
  <c r="F41" i="4"/>
  <c r="G41" i="4"/>
  <c r="C51" i="4"/>
  <c r="C52" i="4"/>
  <c r="D51" i="4"/>
  <c r="D52" i="4"/>
  <c r="E51" i="4"/>
  <c r="E52" i="4"/>
  <c r="F51" i="4"/>
  <c r="F52" i="4"/>
  <c r="G52" i="4"/>
  <c r="G55" i="4"/>
  <c r="I59" i="4"/>
  <c r="I60" i="4"/>
  <c r="I61" i="4"/>
  <c r="I62" i="4"/>
  <c r="I63" i="4"/>
  <c r="I64" i="4"/>
  <c r="I69" i="4"/>
  <c r="I70" i="4"/>
  <c r="I71" i="4"/>
  <c r="I72" i="4"/>
  <c r="I73" i="4"/>
  <c r="I74" i="4"/>
  <c r="I78" i="4"/>
  <c r="I79" i="4"/>
  <c r="I80" i="4"/>
  <c r="I81" i="4"/>
  <c r="I82" i="4"/>
  <c r="I83" i="4"/>
  <c r="I88" i="4"/>
  <c r="I89" i="4"/>
  <c r="I90" i="4"/>
  <c r="I91" i="4"/>
  <c r="I92" i="4"/>
  <c r="D25" i="2"/>
  <c r="D26" i="2"/>
  <c r="D27" i="2"/>
  <c r="D28" i="2"/>
  <c r="D29" i="2"/>
  <c r="D30" i="2"/>
  <c r="H38" i="2"/>
  <c r="D41" i="2"/>
  <c r="E41" i="2"/>
  <c r="E36" i="2"/>
  <c r="E37" i="2"/>
  <c r="E39" i="2"/>
  <c r="E35" i="2"/>
  <c r="E32" i="2"/>
  <c r="E33" i="2"/>
  <c r="E34" i="2"/>
  <c r="E31" i="2"/>
  <c r="E25" i="2"/>
  <c r="E26" i="2"/>
  <c r="E27" i="2"/>
  <c r="E28" i="2"/>
  <c r="E29" i="2"/>
  <c r="E30" i="2"/>
  <c r="E24" i="2"/>
  <c r="E46" i="2"/>
  <c r="F41" i="2"/>
  <c r="F36" i="2"/>
  <c r="F37" i="2"/>
  <c r="F39" i="2"/>
  <c r="F35" i="2"/>
  <c r="F32" i="2"/>
  <c r="F33" i="2"/>
  <c r="F34" i="2"/>
  <c r="F31" i="2"/>
  <c r="F25" i="2"/>
  <c r="F26" i="2"/>
  <c r="F27" i="2"/>
  <c r="F28" i="2"/>
  <c r="F29" i="2"/>
  <c r="F30" i="2"/>
  <c r="F24" i="2"/>
  <c r="F46" i="2"/>
  <c r="G41" i="2"/>
  <c r="C41" i="2"/>
  <c r="D36" i="2"/>
  <c r="D37" i="2"/>
  <c r="D39" i="2"/>
  <c r="D35" i="2"/>
  <c r="G36" i="2"/>
  <c r="G37" i="2"/>
  <c r="G39" i="2"/>
  <c r="G35" i="2"/>
  <c r="C35" i="2"/>
  <c r="D32" i="2"/>
  <c r="D33" i="2"/>
  <c r="D34" i="2"/>
  <c r="D31" i="2"/>
  <c r="G32" i="2"/>
  <c r="G33" i="2"/>
  <c r="G34" i="2"/>
  <c r="G31" i="2"/>
  <c r="C31" i="2"/>
  <c r="D24" i="2"/>
  <c r="G25" i="2"/>
  <c r="G26" i="2"/>
  <c r="G27" i="2"/>
  <c r="G28" i="2"/>
  <c r="G29" i="2"/>
  <c r="G30" i="2"/>
  <c r="G24" i="2"/>
  <c r="C24" i="2"/>
  <c r="D17" i="2"/>
  <c r="E17" i="2"/>
  <c r="F17" i="2"/>
  <c r="G17" i="2"/>
  <c r="C17" i="2"/>
  <c r="D11" i="2"/>
  <c r="E11" i="2"/>
  <c r="F11" i="2"/>
  <c r="G11" i="2"/>
  <c r="C11" i="2"/>
  <c r="H13" i="2"/>
  <c r="H14" i="2"/>
  <c r="H15" i="2"/>
  <c r="H16" i="2"/>
  <c r="H12" i="2"/>
  <c r="H19" i="2"/>
  <c r="H18" i="2"/>
  <c r="H20" i="2"/>
  <c r="H22" i="2"/>
  <c r="H21" i="2"/>
  <c r="H23" i="2"/>
  <c r="H43" i="2"/>
  <c r="H44" i="2"/>
  <c r="H42" i="2"/>
  <c r="H40" i="2"/>
  <c r="H39" i="2"/>
  <c r="H37" i="2"/>
  <c r="H36" i="2"/>
  <c r="H33" i="2"/>
  <c r="H34" i="2"/>
  <c r="H32" i="2"/>
  <c r="H31" i="2"/>
  <c r="H26" i="2"/>
  <c r="H27" i="2"/>
  <c r="H28" i="2"/>
  <c r="H29" i="2"/>
  <c r="H30" i="2"/>
  <c r="H25" i="2"/>
  <c r="G49" i="4"/>
  <c r="G47" i="4"/>
  <c r="G45" i="4"/>
  <c r="G40" i="4"/>
  <c r="G38" i="4"/>
  <c r="G36" i="4"/>
  <c r="G34" i="4"/>
  <c r="D46" i="2"/>
  <c r="G46" i="2"/>
  <c r="C46" i="2"/>
  <c r="H35" i="2"/>
  <c r="H41" i="2"/>
  <c r="H24" i="2"/>
  <c r="H11" i="2"/>
  <c r="H17" i="2"/>
  <c r="I25" i="2"/>
  <c r="G51" i="4"/>
  <c r="G29" i="4"/>
  <c r="H46" i="2"/>
  <c r="G54" i="4"/>
</calcChain>
</file>

<file path=xl/sharedStrings.xml><?xml version="1.0" encoding="utf-8"?>
<sst xmlns="http://schemas.openxmlformats.org/spreadsheetml/2006/main" count="181" uniqueCount="156">
  <si>
    <t xml:space="preserve"> </t>
  </si>
  <si>
    <t>Indicative n° of days</t>
  </si>
  <si>
    <t>Total</t>
  </si>
  <si>
    <t>Deadlines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</si>
  <si>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</si>
  <si>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</si>
  <si>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</si>
  <si>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</si>
  <si>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</si>
  <si>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</si>
  <si>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</si>
  <si>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</si>
  <si>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</si>
  <si>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</si>
  <si>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</si>
  <si>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</si>
  <si>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</si>
  <si>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</si>
  <si>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</si>
  <si>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</si>
  <si>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</si>
  <si>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</si>
  <si>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</si>
  <si>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</si>
  <si>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</si>
  <si>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</si>
  <si>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</si>
  <si>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 xml:space="preserve">Evaluation Phase </t>
  </si>
  <si>
    <t>Complete indicative dates, week by week, if known</t>
  </si>
  <si>
    <t>TOTAL number. of days</t>
  </si>
  <si>
    <t>Draft Evaluation Report</t>
  </si>
  <si>
    <t>Prepare Management Response</t>
  </si>
  <si>
    <r>
      <t xml:space="preserve">Phase 3 </t>
    </r>
    <r>
      <rPr>
        <sz val="11"/>
        <rFont val="Georgia"/>
        <family val="1"/>
      </rPr>
      <t>(</t>
    </r>
    <r>
      <rPr>
        <i/>
        <sz val="11"/>
        <rFont val="Georgia"/>
        <family val="1"/>
      </rPr>
      <t>Inception)</t>
    </r>
  </si>
  <si>
    <t>TM
1</t>
  </si>
  <si>
    <t>TM
2</t>
  </si>
  <si>
    <t xml:space="preserve">TL
</t>
  </si>
  <si>
    <r>
      <t xml:space="preserve">Phase 1 </t>
    </r>
    <r>
      <rPr>
        <i/>
        <sz val="11"/>
        <rFont val="Georgia"/>
        <family val="1"/>
      </rPr>
      <t>( Plan)</t>
    </r>
  </si>
  <si>
    <r>
      <t xml:space="preserve">Phase 2 </t>
    </r>
    <r>
      <rPr>
        <sz val="11"/>
        <rFont val="Georgia"/>
        <family val="1"/>
      </rPr>
      <t>(</t>
    </r>
    <r>
      <rPr>
        <i/>
        <sz val="11"/>
        <rFont val="Georgia"/>
        <family val="1"/>
      </rPr>
      <t>Prepare)</t>
    </r>
  </si>
  <si>
    <r>
      <rPr>
        <b/>
        <sz val="11"/>
        <rFont val="Georgia"/>
        <family val="1"/>
      </rPr>
      <t xml:space="preserve">Phase 5 </t>
    </r>
    <r>
      <rPr>
        <sz val="11"/>
        <rFont val="Georgia"/>
        <family val="1"/>
      </rPr>
      <t>(</t>
    </r>
    <r>
      <rPr>
        <i/>
        <sz val="11"/>
        <rFont val="Georgia"/>
        <family val="1"/>
      </rPr>
      <t xml:space="preserve">Report) </t>
    </r>
  </si>
  <si>
    <r>
      <t xml:space="preserve">Phase 6 </t>
    </r>
    <r>
      <rPr>
        <sz val="11"/>
        <rFont val="Georgia"/>
        <family val="1"/>
      </rPr>
      <t>(</t>
    </r>
    <r>
      <rPr>
        <i/>
        <sz val="11"/>
        <rFont val="Georgia"/>
        <family val="1"/>
      </rPr>
      <t>Disseminate and follow up)</t>
    </r>
  </si>
  <si>
    <t>Quality assure the draft report</t>
  </si>
  <si>
    <t>Circulate report for comments</t>
  </si>
  <si>
    <t>Finalise the Evaluation Report</t>
  </si>
  <si>
    <t>Submit and get approval for the Evaluation Report</t>
  </si>
  <si>
    <t>Publish evaluation report</t>
  </si>
  <si>
    <t>Disseminate and use evaluation results</t>
  </si>
  <si>
    <t>Present end of fieldwork debriefing session/s</t>
  </si>
  <si>
    <t>Conduct fieldwork and initial analysis</t>
  </si>
  <si>
    <t>Prepare evaluation fieldwork</t>
  </si>
  <si>
    <t>Conduct team orientation</t>
  </si>
  <si>
    <t xml:space="preserve">Undertake desk review of documents
</t>
  </si>
  <si>
    <t xml:space="preserve">Conduct inception meetings
</t>
  </si>
  <si>
    <t xml:space="preserve">Prepare draft Inception report (including evaluation matrix)
</t>
  </si>
  <si>
    <t xml:space="preserve">Quality assure the draft Inception Report
</t>
  </si>
  <si>
    <t>Circulate, finalise and approve the Inception Report</t>
  </si>
  <si>
    <t>Quality assure, consult and finalise the Terms of Reference</t>
  </si>
  <si>
    <t>Select the evaluation team (including contracting) and finalise budget</t>
  </si>
  <si>
    <t>Prepare a document library</t>
  </si>
  <si>
    <t>Develop Communication and Learning Plan</t>
  </si>
  <si>
    <t>Identify evaluation type and scope</t>
  </si>
  <si>
    <t>Estimate budget and timeline (including analysis of days required per task)</t>
  </si>
  <si>
    <t>Link with monitoring plan</t>
  </si>
  <si>
    <t>Clarify provisions for impartiality and independence</t>
  </si>
  <si>
    <t>Agree roles and responsibilities</t>
  </si>
  <si>
    <t>Eval Manager</t>
  </si>
  <si>
    <r>
      <t xml:space="preserve">Phase 4 </t>
    </r>
    <r>
      <rPr>
        <i/>
        <sz val="11"/>
        <rFont val="Georgia"/>
        <family val="1"/>
      </rPr>
      <t xml:space="preserve">(Collect &amp; Analyse data) </t>
    </r>
  </si>
  <si>
    <t>Develop the Terms of Reference (including stakeholder consultations, defining evaluation questions, estimatin number of person days required to for all phases of the evaluation)</t>
  </si>
  <si>
    <t>Finalise provisions for impartiality and independence (including establishment of an Evaluation Committee and evaluation reference group)</t>
  </si>
  <si>
    <t xml:space="preserve">Company: </t>
  </si>
  <si>
    <t>Evaluation:</t>
  </si>
  <si>
    <t>[Type] evaluation of [subject]</t>
  </si>
  <si>
    <t>Commissioned by:</t>
  </si>
  <si>
    <t>Date:</t>
  </si>
  <si>
    <t>1. Evaluation Team Fees</t>
  </si>
  <si>
    <t>Total number of days/                            Sub-total cost US$</t>
  </si>
  <si>
    <t xml:space="preserve">Phase 3 - Inception </t>
  </si>
  <si>
    <t>Days</t>
  </si>
  <si>
    <t>Team orientation</t>
  </si>
  <si>
    <t>Desk review of documents</t>
  </si>
  <si>
    <t>Inception meetings</t>
  </si>
  <si>
    <t>Prepare draft Inception Report (IR)</t>
  </si>
  <si>
    <t>Total days</t>
  </si>
  <si>
    <t>Total cost US$</t>
  </si>
  <si>
    <t>Phase 4 - Collect and Analyse Data</t>
  </si>
  <si>
    <t>Prepare field work</t>
  </si>
  <si>
    <t>Conduct field work and preliminary analysis</t>
  </si>
  <si>
    <t>End of fieldwork debriefing</t>
  </si>
  <si>
    <t>Phase 5 - Reporting</t>
  </si>
  <si>
    <t>Prepare draft Evaluation Report (ER)</t>
  </si>
  <si>
    <t>TOTAL number of days (full team)</t>
  </si>
  <si>
    <t>Grand Total Evaluation Team Fees (US$)</t>
  </si>
  <si>
    <t>2. International Travel Costs (Economy Class &amp; most-economical-route)</t>
  </si>
  <si>
    <t>Person Name</t>
  </si>
  <si>
    <t>Route</t>
  </si>
  <si>
    <t># Flights</t>
  </si>
  <si>
    <t>Fare / Flight</t>
  </si>
  <si>
    <t>Total US$</t>
  </si>
  <si>
    <t>Total International Travel Costs</t>
  </si>
  <si>
    <t>3. Per Diem Costs (DSA)</t>
  </si>
  <si>
    <t>Place Name</t>
  </si>
  <si>
    <t># Nights</t>
  </si>
  <si>
    <t>Rate / Night</t>
  </si>
  <si>
    <t>Total Per Diem Costs</t>
  </si>
  <si>
    <r>
      <t>4.Local Travel Costs [</t>
    </r>
    <r>
      <rPr>
        <b/>
        <i/>
        <sz val="11"/>
        <color rgb="FF000000"/>
        <rFont val="Georgia"/>
        <family val="1"/>
      </rPr>
      <t>Evaluation country/district</t>
    </r>
    <r>
      <rPr>
        <b/>
        <sz val="11"/>
        <color rgb="FF000000"/>
        <rFont val="Georgia"/>
        <family val="1"/>
      </rPr>
      <t>]</t>
    </r>
  </si>
  <si>
    <t>Person(s) Name</t>
  </si>
  <si>
    <t>Transportation/Route</t>
  </si>
  <si>
    <t>Unit</t>
  </si>
  <si>
    <t># Units</t>
  </si>
  <si>
    <t>Rate/Unit</t>
  </si>
  <si>
    <t>Example:</t>
  </si>
  <si>
    <t>Internal flights (route)</t>
  </si>
  <si>
    <t>In-country vehicle, driver and fuel</t>
  </si>
  <si>
    <t># Days</t>
  </si>
  <si>
    <t>Other transportation (train, bus)</t>
  </si>
  <si>
    <r>
      <t xml:space="preserve"># </t>
    </r>
    <r>
      <rPr>
        <i/>
        <sz val="11"/>
        <color theme="1"/>
        <rFont val="Georgia"/>
        <family val="1"/>
      </rPr>
      <t>Tickets</t>
    </r>
  </si>
  <si>
    <t>Total Local Travel Costs</t>
  </si>
  <si>
    <t>5. Other Direct Costs</t>
  </si>
  <si>
    <t>Cost type</t>
  </si>
  <si>
    <t>Rate / Unit</t>
  </si>
  <si>
    <t>[Country] visas</t>
  </si>
  <si>
    <t>People</t>
  </si>
  <si>
    <t>[Language] translation services</t>
  </si>
  <si>
    <t>Workshop/meeting venue and other costs - if relevant</t>
  </si>
  <si>
    <t>Days and Persons</t>
  </si>
  <si>
    <t>Total Other Direct Costs</t>
  </si>
  <si>
    <t>US$</t>
  </si>
  <si>
    <t>TM  3</t>
  </si>
  <si>
    <r>
      <rPr>
        <b/>
        <sz val="16"/>
        <color rgb="FF9FA617"/>
        <rFont val="Georgia"/>
        <family val="1"/>
      </rPr>
      <t>Evaluation of  [subject]  - Evaluation timeline</t>
    </r>
    <r>
      <rPr>
        <b/>
        <sz val="14"/>
        <color rgb="FF9FA617"/>
        <rFont val="Georgia"/>
        <family val="1"/>
      </rPr>
      <t xml:space="preserve">
</t>
    </r>
    <r>
      <rPr>
        <b/>
        <sz val="8"/>
        <color rgb="FF9FA617"/>
        <rFont val="Georgia"/>
        <family val="1"/>
      </rPr>
      <t xml:space="preserve">  </t>
    </r>
  </si>
  <si>
    <t>Revise draft ER Based on QS feedback</t>
  </si>
  <si>
    <t>Finalize draft ER based on stakeholder comments</t>
  </si>
  <si>
    <r>
      <t xml:space="preserve">
This template provides a suggested structure and guidance for a decentralized evaluation timeline. It should be used to indicate the expected timing of evaluation phases and deadlines for key deliverables/milestones. 
</t>
    </r>
    <r>
      <rPr>
        <i/>
        <sz val="10"/>
        <color rgb="FFFF0000"/>
        <rFont val="Georgia"/>
        <family val="1"/>
      </rPr>
      <t xml:space="preserve">(Note: This template is linked to the budget template so that  budgeted person days are reflected here. The days for the Evaluation managers should be entered HERE while the days for the team members should be entered in the BUDGET SPREADSHEET and they will automatically be refected here)
</t>
    </r>
  </si>
  <si>
    <r>
      <rPr>
        <i/>
        <sz val="11"/>
        <color rgb="FFFF0000"/>
        <rFont val="Georgia"/>
        <family val="1"/>
      </rPr>
      <t>(Note: This template is linked to the evaluation timeline template so that estimates of number of days for the evaluation team are AUTOMATICALLY reflected there)</t>
    </r>
    <r>
      <rPr>
        <sz val="11"/>
        <color rgb="FFFF0000"/>
        <rFont val="Georgia"/>
        <family val="1"/>
      </rPr>
      <t xml:space="preserve"> 
</t>
    </r>
    <r>
      <rPr>
        <sz val="11"/>
        <rFont val="Georgia"/>
        <family val="1"/>
      </rPr>
      <t>Applicable rates will depend on the form of contracting adopted (</t>
    </r>
    <r>
      <rPr>
        <i/>
        <sz val="11"/>
        <rFont val="Georgia"/>
        <family val="1"/>
      </rPr>
      <t>please refer to the Reference note on forms of contracing</t>
    </r>
    <r>
      <rPr>
        <sz val="11"/>
        <rFont val="Georgia"/>
        <family val="1"/>
      </rPr>
      <t>):
- If hire of individual consultants through HR action, then rates will be determined by 'HR regulations on consultancy rates'
- If LTA/service level agreement, rates should be based on LTA rates in Annex 1A -agreed Rates for decentralised Evaluation
- If tendering through open competitive procurement procedures, budget will be proposed by the applicant (though the commissioning office will need to estimate the total expected budget for planning purposes)</t>
    </r>
  </si>
  <si>
    <r>
      <t xml:space="preserve">Level of seniority </t>
    </r>
    <r>
      <rPr>
        <b/>
        <i/>
        <sz val="11"/>
        <rFont val="Georgia"/>
        <family val="1"/>
      </rPr>
      <t>(Senior, Medium, Junior)</t>
    </r>
  </si>
  <si>
    <t>[company Name as relevant]</t>
  </si>
  <si>
    <t>WFP [commissioning office/unit]</t>
  </si>
  <si>
    <t>Evaluation Manager:</t>
  </si>
  <si>
    <t>[Name of evaluation manager as per TOR]</t>
  </si>
  <si>
    <t>[Budget submission date]</t>
  </si>
  <si>
    <r>
      <rPr>
        <b/>
        <sz val="11"/>
        <rFont val="Georgia"/>
        <family val="1"/>
      </rPr>
      <t>Team Leader</t>
    </r>
    <r>
      <rPr>
        <sz val="11"/>
        <rFont val="Georgia"/>
        <family val="1"/>
      </rPr>
      <t xml:space="preserve">
(Function)</t>
    </r>
  </si>
  <si>
    <r>
      <rPr>
        <b/>
        <sz val="11"/>
        <rFont val="Georgia"/>
        <family val="1"/>
      </rPr>
      <t>Member 1</t>
    </r>
    <r>
      <rPr>
        <sz val="11"/>
        <rFont val="Georgia"/>
        <family val="1"/>
      </rPr>
      <t xml:space="preserve">
(Function)</t>
    </r>
  </si>
  <si>
    <r>
      <rPr>
        <b/>
        <sz val="11"/>
        <rFont val="Georgia"/>
        <family val="1"/>
      </rPr>
      <t>Member 2</t>
    </r>
    <r>
      <rPr>
        <sz val="11"/>
        <rFont val="Georgia"/>
        <family val="1"/>
      </rPr>
      <t xml:space="preserve"> 
(Function)</t>
    </r>
  </si>
  <si>
    <r>
      <rPr>
        <b/>
        <sz val="11"/>
        <rFont val="Georgia"/>
        <family val="1"/>
      </rPr>
      <t>Member 3</t>
    </r>
    <r>
      <rPr>
        <sz val="11"/>
        <rFont val="Georgia"/>
        <family val="1"/>
      </rPr>
      <t xml:space="preserve">
(Function)</t>
    </r>
  </si>
  <si>
    <t>Name (Function*)</t>
  </si>
  <si>
    <t>LTA#</t>
  </si>
  <si>
    <t>Decentralized Evaluation Budget Template</t>
  </si>
  <si>
    <t>Daily Rate**--&gt;</t>
  </si>
  <si>
    <t>* from the functions listed in the LTA; ** Applying LTA rates per function</t>
  </si>
  <si>
    <t>Evaluation manager's name:</t>
  </si>
  <si>
    <t>Total management Costs</t>
  </si>
  <si>
    <t>GRAND TOTAL</t>
  </si>
  <si>
    <t>6. Evaluation Management costs</t>
  </si>
  <si>
    <t>Quality assurance (not to exceed 3 days)*</t>
  </si>
  <si>
    <t>Evaluation management (not to exceed 20 days)*</t>
  </si>
  <si>
    <t>Examples:</t>
  </si>
  <si>
    <t>Revise draft IR Based on QS feedback</t>
  </si>
  <si>
    <t>Finalize draft IR based on stakeholder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</si>
</sst>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410]d\-mmm;@"/>
    <numFmt numFmtId="166" formatCode="_(* #,##0_);_(* \(#,##0\);_(* &quot;-&quot;??_);_(@_)"/>
    <numFmt numFmtId="167" formatCode="_-* #,##0_-;\-* #,##0_-;_-* &quot;-&quot;??_-;_-@_-"/>
    <numFmt numFmtId="168" formatCode="_(* #,##0.0_);_(* \(#,##0.0\);_(* &quot;-&quot;??_);_(@_)"/>
  </numFmts>
  <fonts count="35" x14ac:knownFonts="1">
    <font>
      <sz val="10"/>
      <name val="Arial"/>
    </font>
    <font>
      <sz val="10"/>
      <name val="Arial"/>
      <family val="2"/>
    </font>
    <font>
      <sz val="8"/>
      <name val="Arial"/>
      <family val="2"/>
    </font>
    <font>
      <b/>
      <sz val="11"/>
      <name val="Georgia"/>
      <family val="1"/>
    </font>
    <font>
      <i/>
      <sz val="11"/>
      <name val="Georgia"/>
      <family val="1"/>
    </font>
    <font>
      <i/>
      <sz val="10"/>
      <name val="Georgia"/>
      <family val="1"/>
    </font>
    <font>
      <sz val="11"/>
      <name val="Georgia"/>
      <family val="1"/>
    </font>
    <font>
      <b/>
      <sz val="10"/>
      <name val="Georgia"/>
      <family val="1"/>
    </font>
    <font>
      <sz val="10"/>
      <name val="Georgia"/>
      <family val="1"/>
    </font>
    <font>
      <b/>
      <sz val="12"/>
      <name val="Georgia"/>
      <family val="1"/>
    </font>
    <font>
      <b/>
      <sz val="10"/>
      <color indexed="9"/>
      <name val="Georgia"/>
      <family val="1"/>
    </font>
    <font>
      <sz val="10"/>
      <color indexed="52"/>
      <name val="Georgia"/>
      <family val="1"/>
    </font>
    <font>
      <b/>
      <sz val="10"/>
      <color indexed="62"/>
      <name val="Georgia"/>
      <family val="1"/>
    </font>
    <font>
      <sz val="10"/>
      <color indexed="62"/>
      <name val="Georgia"/>
      <family val="1"/>
    </font>
    <font>
      <sz val="10"/>
      <color indexed="50"/>
      <name val="Georgia"/>
      <family val="1"/>
    </font>
    <font>
      <b/>
      <sz val="9"/>
      <name val="Georgia"/>
      <family val="1"/>
    </font>
    <font>
      <b/>
      <sz val="14"/>
      <color rgb="FF9FA617"/>
      <name val="Georgia"/>
      <family val="1"/>
    </font>
    <font>
      <sz val="11"/>
      <color theme="1"/>
      <name val="Georgia"/>
      <family val="1"/>
    </font>
    <font>
      <sz val="11"/>
      <color rgb="FFFF0000"/>
      <name val="Georgia"/>
      <family val="1"/>
    </font>
    <font>
      <i/>
      <sz val="11"/>
      <color rgb="FFFF0000"/>
      <name val="Georgia"/>
      <family val="1"/>
    </font>
    <font>
      <b/>
      <i/>
      <sz val="11"/>
      <name val="Georgia"/>
      <family val="1"/>
    </font>
    <font>
      <b/>
      <sz val="11"/>
      <color rgb="FF000000"/>
      <name val="Georgia"/>
      <family val="1"/>
    </font>
    <font>
      <sz val="11"/>
      <color rgb="FF000000"/>
      <name val="Georgia"/>
      <family val="1"/>
    </font>
    <font>
      <sz val="10"/>
      <name val="Calibri"/>
      <family val="2"/>
      <scheme val="minor"/>
    </font>
    <font>
      <sz val="11"/>
      <name val="Calibri"/>
      <family val="2"/>
      <scheme val="minor"/>
    </font>
    <font>
      <b/>
      <sz val="10"/>
      <name val="Calibri"/>
      <family val="2"/>
      <scheme val="minor"/>
    </font>
    <font>
      <b/>
      <sz val="11"/>
      <color theme="1"/>
      <name val="Georgia"/>
      <family val="1"/>
    </font>
    <font>
      <b/>
      <i/>
      <sz val="11"/>
      <color rgb="FF000000"/>
      <name val="Georgia"/>
      <family val="1"/>
    </font>
    <font>
      <i/>
      <sz val="11"/>
      <color theme="1"/>
      <name val="Georgia"/>
      <family val="1"/>
    </font>
    <font>
      <i/>
      <sz val="11"/>
      <color rgb="FF000000"/>
      <name val="Georgia"/>
      <family val="1"/>
    </font>
    <font>
      <b/>
      <sz val="10"/>
      <color theme="1"/>
      <name val="Georgia"/>
      <family val="1"/>
    </font>
    <font>
      <sz val="10"/>
      <color theme="1"/>
      <name val="Georgia"/>
      <family val="1"/>
    </font>
    <font>
      <b/>
      <sz val="8"/>
      <color rgb="FF9FA617"/>
      <name val="Georgia"/>
      <family val="1"/>
    </font>
    <font>
      <i/>
      <sz val="10"/>
      <color rgb="FFFF0000"/>
      <name val="Georgia"/>
      <family val="1"/>
    </font>
    <font>
      <b/>
      <sz val="16"/>
      <color rgb="FF9FA617"/>
      <name val="Georgia"/>
      <family val="1"/>
    </font>
  </fonts>
  <fills count="11">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D9D9D9"/>
        <bgColor indexed="64"/>
      </patternFill>
    </fill>
    <fill>
      <patternFill patternType="solid">
        <fgColor theme="0"/>
        <bgColor indexed="64"/>
      </patternFill>
    </fill>
    <fill>
      <patternFill patternType="solid">
        <fgColor rgb="FFBBC31B"/>
        <bgColor indexed="64"/>
      </patternFill>
    </fill>
    <fill>
      <patternFill patternType="solid">
        <fgColor theme="2"/>
        <bgColor indexed="64"/>
      </patternFill>
    </fill>
    <fill>
      <patternFill patternType="solid">
        <fgColor theme="0" tint="-0.34998626667073579"/>
        <bgColor indexed="64"/>
      </patternFill>
    </fill>
    <fill>
      <patternFill patternType="solid">
        <fgColor rgb="FF9FA617"/>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34">
    <xf numFmtId="0" fontId="0" fillId="0" borderId="0" xfId="0"/>
    <xf numFmtId="0" fontId="3" fillId="2" borderId="2" xfId="0" applyFont="1" applyFill="1" applyBorder="1"/>
    <xf numFmtId="0" fontId="5" fillId="0" borderId="2" xfId="0" applyFont="1" applyFill="1" applyBorder="1"/>
    <xf numFmtId="0" fontId="5" fillId="0" borderId="2" xfId="0" applyFont="1" applyBorder="1"/>
    <xf numFmtId="0" fontId="8" fillId="0" borderId="0" xfId="0" applyFont="1"/>
    <xf numFmtId="0" fontId="7" fillId="0" borderId="0" xfId="0" applyFont="1" applyFill="1" applyBorder="1" applyAlignment="1">
      <alignment horizontal="center" wrapText="1"/>
    </xf>
    <xf numFmtId="0" fontId="8" fillId="0" borderId="0" xfId="0" applyFont="1" applyBorder="1"/>
    <xf numFmtId="0" fontId="8" fillId="0" borderId="3" xfId="0" applyFont="1" applyBorder="1"/>
    <xf numFmtId="0" fontId="7" fillId="0" borderId="4" xfId="0" applyFont="1" applyFill="1" applyBorder="1" applyAlignment="1">
      <alignment horizontal="center"/>
    </xf>
    <xf numFmtId="165" fontId="8" fillId="0" borderId="0" xfId="0" applyNumberFormat="1" applyFont="1" applyBorder="1" applyAlignment="1">
      <alignment textRotation="90"/>
    </xf>
    <xf numFmtId="0" fontId="7" fillId="0" borderId="0" xfId="0" applyFont="1" applyBorder="1" applyAlignment="1">
      <alignment horizontal="center"/>
    </xf>
    <xf numFmtId="0" fontId="7" fillId="3" borderId="5" xfId="0" applyFont="1" applyFill="1" applyBorder="1" applyAlignment="1">
      <alignment horizontal="center"/>
    </xf>
    <xf numFmtId="0" fontId="7" fillId="0" borderId="0" xfId="0" applyFont="1" applyFill="1" applyBorder="1" applyAlignment="1">
      <alignment horizontal="center"/>
    </xf>
    <xf numFmtId="0" fontId="8" fillId="0" borderId="0" xfId="0" applyFont="1" applyBorder="1" applyAlignment="1"/>
    <xf numFmtId="0" fontId="8" fillId="0" borderId="2" xfId="0" applyFont="1" applyBorder="1"/>
    <xf numFmtId="0" fontId="7" fillId="3" borderId="6" xfId="0" applyFont="1" applyFill="1" applyBorder="1" applyAlignment="1">
      <alignment horizontal="center"/>
    </xf>
    <xf numFmtId="0" fontId="7" fillId="4" borderId="0" xfId="0" applyFont="1" applyFill="1" applyBorder="1" applyAlignment="1">
      <alignment horizontal="center"/>
    </xf>
    <xf numFmtId="0" fontId="7" fillId="0" borderId="0" xfId="0" applyFont="1"/>
    <xf numFmtId="0" fontId="12" fillId="0" borderId="0" xfId="0" applyFont="1" applyFill="1" applyBorder="1" applyAlignment="1">
      <alignment horizontal="center"/>
    </xf>
    <xf numFmtId="0" fontId="15" fillId="0" borderId="1" xfId="0" applyFont="1" applyBorder="1" applyAlignment="1">
      <alignment horizontal="center" wrapText="1"/>
    </xf>
    <xf numFmtId="0" fontId="7" fillId="0" borderId="1" xfId="0" applyFont="1" applyBorder="1" applyAlignment="1">
      <alignment horizontal="center" wrapText="1"/>
    </xf>
    <xf numFmtId="0" fontId="9" fillId="0" borderId="7" xfId="0" applyFont="1" applyFill="1" applyBorder="1" applyAlignment="1">
      <alignment horizontal="center"/>
    </xf>
    <xf numFmtId="0" fontId="10" fillId="0" borderId="0" xfId="0" applyFont="1" applyFill="1" applyAlignment="1">
      <alignment horizontal="center"/>
    </xf>
    <xf numFmtId="165" fontId="8" fillId="0" borderId="9" xfId="0" applyNumberFormat="1" applyFont="1" applyBorder="1" applyAlignment="1">
      <alignment textRotation="90"/>
    </xf>
    <xf numFmtId="0" fontId="8" fillId="0" borderId="9" xfId="0" applyFont="1" applyBorder="1"/>
    <xf numFmtId="0" fontId="8" fillId="0" borderId="4" xfId="0" applyFont="1" applyBorder="1"/>
    <xf numFmtId="0" fontId="8" fillId="0" borderId="8" xfId="0" applyFont="1" applyBorder="1"/>
    <xf numFmtId="0" fontId="8" fillId="0" borderId="9" xfId="0" applyFont="1" applyBorder="1" applyAlignment="1">
      <alignment wrapText="1"/>
    </xf>
    <xf numFmtId="0" fontId="7" fillId="0" borderId="11" xfId="0" applyFont="1" applyFill="1" applyBorder="1" applyAlignment="1">
      <alignment horizontal="center"/>
    </xf>
    <xf numFmtId="0" fontId="8" fillId="0" borderId="12" xfId="0" applyFont="1" applyBorder="1" applyAlignment="1"/>
    <xf numFmtId="0" fontId="8" fillId="0" borderId="12" xfId="0" applyFont="1" applyBorder="1"/>
    <xf numFmtId="0" fontId="8" fillId="0" borderId="11" xfId="0" applyFont="1" applyBorder="1" applyAlignment="1">
      <alignment wrapText="1"/>
    </xf>
    <xf numFmtId="0" fontId="8" fillId="0" borderId="11" xfId="0" applyFont="1" applyFill="1" applyBorder="1" applyAlignment="1"/>
    <xf numFmtId="0" fontId="8" fillId="0" borderId="11" xfId="0" applyFont="1" applyBorder="1"/>
    <xf numFmtId="0" fontId="8" fillId="0" borderId="11" xfId="0" applyFont="1" applyBorder="1" applyAlignment="1"/>
    <xf numFmtId="0" fontId="11" fillId="0" borderId="11" xfId="0" applyFont="1" applyFill="1" applyBorder="1" applyAlignment="1"/>
    <xf numFmtId="0" fontId="13" fillId="0" borderId="11" xfId="0" applyFont="1" applyBorder="1" applyAlignment="1"/>
    <xf numFmtId="0" fontId="13" fillId="0" borderId="11" xfId="0" applyFont="1" applyFill="1" applyBorder="1" applyAlignment="1"/>
    <xf numFmtId="0" fontId="13" fillId="0" borderId="13" xfId="0" applyFont="1" applyBorder="1" applyAlignment="1"/>
    <xf numFmtId="0" fontId="8" fillId="0" borderId="13" xfId="0" applyFont="1" applyBorder="1"/>
    <xf numFmtId="0" fontId="13" fillId="0" borderId="14" xfId="0" applyFont="1" applyBorder="1" applyAlignment="1"/>
    <xf numFmtId="0" fontId="8" fillId="0" borderId="14" xfId="0" applyFont="1" applyBorder="1"/>
    <xf numFmtId="0" fontId="8" fillId="0" borderId="15" xfId="0" applyFont="1" applyBorder="1"/>
    <xf numFmtId="0" fontId="7" fillId="0" borderId="10" xfId="0" applyFont="1" applyBorder="1" applyAlignment="1">
      <alignment horizontal="center" wrapText="1"/>
    </xf>
    <xf numFmtId="0" fontId="7" fillId="0" borderId="16" xfId="0" applyFont="1" applyFill="1" applyBorder="1" applyAlignment="1">
      <alignment horizontal="center"/>
    </xf>
    <xf numFmtId="0" fontId="7" fillId="0" borderId="0" xfId="0" applyFont="1" applyBorder="1" applyAlignment="1">
      <alignment horizontal="center" wrapText="1"/>
    </xf>
    <xf numFmtId="166" fontId="7" fillId="3" borderId="6" xfId="1" applyNumberFormat="1" applyFont="1" applyFill="1" applyBorder="1" applyAlignment="1">
      <alignment horizontal="center"/>
    </xf>
    <xf numFmtId="0" fontId="17" fillId="0" borderId="0" xfId="0" applyFont="1"/>
    <xf numFmtId="0" fontId="20" fillId="3" borderId="20" xfId="0" applyFont="1" applyFill="1" applyBorder="1" applyAlignment="1">
      <alignment vertical="center"/>
    </xf>
    <xf numFmtId="0" fontId="20" fillId="3" borderId="23" xfId="0" applyFont="1" applyFill="1" applyBorder="1" applyAlignment="1">
      <alignment vertical="center"/>
    </xf>
    <xf numFmtId="0" fontId="20" fillId="3" borderId="25" xfId="0" applyFont="1" applyFill="1" applyBorder="1" applyAlignment="1">
      <alignment vertical="center"/>
    </xf>
    <xf numFmtId="0" fontId="21" fillId="0" borderId="19" xfId="0" applyFont="1" applyBorder="1" applyAlignment="1">
      <alignment vertical="center"/>
    </xf>
    <xf numFmtId="0" fontId="22" fillId="6" borderId="19" xfId="0" applyFont="1" applyFill="1" applyBorder="1" applyAlignment="1">
      <alignment vertical="center"/>
    </xf>
    <xf numFmtId="0" fontId="21" fillId="6" borderId="0" xfId="0" applyFont="1" applyFill="1" applyBorder="1" applyAlignment="1">
      <alignment horizontal="left" vertical="center"/>
    </xf>
    <xf numFmtId="0" fontId="22" fillId="6" borderId="0" xfId="0" applyFont="1" applyFill="1" applyBorder="1" applyAlignment="1">
      <alignment vertical="center"/>
    </xf>
    <xf numFmtId="0" fontId="3" fillId="8" borderId="30"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3" fillId="3" borderId="20" xfId="0" applyFont="1" applyFill="1" applyBorder="1" applyAlignment="1">
      <alignment vertical="center" wrapText="1"/>
    </xf>
    <xf numFmtId="0" fontId="6" fillId="3" borderId="31" xfId="0" applyFont="1" applyFill="1" applyBorder="1" applyAlignment="1">
      <alignment horizontal="center" vertical="center"/>
    </xf>
    <xf numFmtId="0" fontId="6" fillId="3" borderId="21" xfId="0" applyFont="1" applyFill="1" applyBorder="1" applyAlignment="1">
      <alignment horizontal="center" vertical="center"/>
    </xf>
    <xf numFmtId="0" fontId="24" fillId="3" borderId="21" xfId="0" applyFont="1" applyFill="1" applyBorder="1" applyAlignment="1">
      <alignment horizontal="center" vertical="center"/>
    </xf>
    <xf numFmtId="0" fontId="24" fillId="3" borderId="21" xfId="0" applyFont="1" applyFill="1" applyBorder="1" applyAlignment="1">
      <alignment vertical="center"/>
    </xf>
    <xf numFmtId="0" fontId="24" fillId="3" borderId="22" xfId="0" applyFont="1" applyFill="1" applyBorder="1" applyAlignment="1">
      <alignment horizontal="center" vertical="center"/>
    </xf>
    <xf numFmtId="0" fontId="23" fillId="0" borderId="0" xfId="0" applyFont="1" applyBorder="1" applyAlignment="1">
      <alignment vertical="center"/>
    </xf>
    <xf numFmtId="0" fontId="23" fillId="0" borderId="0" xfId="0" applyFont="1" applyBorder="1" applyAlignment="1">
      <alignment horizontal="center" vertical="center"/>
    </xf>
    <xf numFmtId="3" fontId="23" fillId="0" borderId="0" xfId="0" applyNumberFormat="1" applyFont="1" applyBorder="1" applyAlignment="1">
      <alignment vertical="center"/>
    </xf>
    <xf numFmtId="0" fontId="6" fillId="8" borderId="33" xfId="0" applyFont="1" applyFill="1" applyBorder="1" applyAlignment="1">
      <alignment vertical="center"/>
    </xf>
    <xf numFmtId="0" fontId="24" fillId="8" borderId="1" xfId="0" applyFont="1" applyFill="1" applyBorder="1" applyAlignment="1">
      <alignment horizontal="center" vertical="center"/>
    </xf>
    <xf numFmtId="0" fontId="6" fillId="6" borderId="23" xfId="0" applyFont="1" applyFill="1" applyBorder="1" applyAlignment="1">
      <alignment vertical="center"/>
    </xf>
    <xf numFmtId="0" fontId="24" fillId="6" borderId="0"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applyAlignment="1">
      <alignment vertical="center"/>
    </xf>
    <xf numFmtId="0" fontId="6" fillId="6" borderId="24"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6" fillId="8" borderId="33" xfId="0" applyFont="1" applyFill="1" applyBorder="1" applyAlignment="1">
      <alignment vertical="center" wrapText="1"/>
    </xf>
    <xf numFmtId="0" fontId="6" fillId="6" borderId="23" xfId="0" applyFont="1" applyFill="1" applyBorder="1" applyAlignment="1">
      <alignment vertical="center" wrapText="1"/>
    </xf>
    <xf numFmtId="0" fontId="23" fillId="6" borderId="23" xfId="0" applyFont="1" applyFill="1" applyBorder="1" applyAlignment="1">
      <alignment vertical="center"/>
    </xf>
    <xf numFmtId="0" fontId="23" fillId="6" borderId="0"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0" xfId="0" applyFont="1" applyFill="1" applyBorder="1" applyAlignment="1">
      <alignment vertical="center"/>
    </xf>
    <xf numFmtId="0" fontId="8" fillId="6" borderId="24" xfId="0" applyFont="1" applyFill="1" applyBorder="1" applyAlignment="1">
      <alignment horizontal="center" vertical="center"/>
    </xf>
    <xf numFmtId="0" fontId="3" fillId="8" borderId="33" xfId="0" applyFont="1" applyFill="1" applyBorder="1" applyAlignment="1">
      <alignment vertical="center"/>
    </xf>
    <xf numFmtId="0" fontId="3" fillId="8" borderId="34" xfId="0" applyFont="1" applyFill="1" applyBorder="1" applyAlignment="1">
      <alignment vertical="center"/>
    </xf>
    <xf numFmtId="167" fontId="8" fillId="8" borderId="35" xfId="1" applyNumberFormat="1" applyFont="1" applyFill="1" applyBorder="1" applyAlignment="1">
      <alignment horizontal="center" vertical="center"/>
    </xf>
    <xf numFmtId="0" fontId="23" fillId="6" borderId="0" xfId="0" applyFont="1" applyFill="1" applyBorder="1" applyAlignment="1">
      <alignment vertical="center"/>
    </xf>
    <xf numFmtId="0" fontId="23" fillId="3" borderId="21" xfId="0" applyFont="1" applyFill="1" applyBorder="1" applyAlignment="1">
      <alignment horizontal="center" vertical="center"/>
    </xf>
    <xf numFmtId="0" fontId="23" fillId="3" borderId="21" xfId="0" applyFont="1" applyFill="1" applyBorder="1" applyAlignment="1">
      <alignment vertical="center"/>
    </xf>
    <xf numFmtId="0" fontId="23" fillId="3" borderId="22" xfId="0" applyFont="1" applyFill="1" applyBorder="1" applyAlignment="1">
      <alignment horizontal="center" vertical="center"/>
    </xf>
    <xf numFmtId="3" fontId="23" fillId="0" borderId="0" xfId="0" applyNumberFormat="1" applyFont="1" applyFill="1" applyBorder="1" applyAlignment="1">
      <alignment horizontal="center" vertical="center"/>
    </xf>
    <xf numFmtId="0" fontId="23" fillId="0" borderId="23" xfId="0" applyFont="1" applyFill="1" applyBorder="1" applyAlignment="1">
      <alignment horizontal="justify" vertical="top" wrapText="1"/>
    </xf>
    <xf numFmtId="0" fontId="23" fillId="6" borderId="24" xfId="0" applyFont="1" applyFill="1" applyBorder="1" applyAlignment="1">
      <alignment horizontal="center" vertical="center"/>
    </xf>
    <xf numFmtId="0" fontId="23" fillId="8" borderId="1" xfId="0" applyFont="1" applyFill="1" applyBorder="1" applyAlignment="1">
      <alignment horizontal="center" vertical="center"/>
    </xf>
    <xf numFmtId="0" fontId="6" fillId="0" borderId="23" xfId="0" applyFont="1" applyFill="1" applyBorder="1" applyAlignment="1">
      <alignment vertical="center"/>
    </xf>
    <xf numFmtId="167" fontId="6" fillId="8" borderId="35" xfId="1" applyNumberFormat="1" applyFont="1" applyFill="1" applyBorder="1" applyAlignment="1">
      <alignment horizontal="center" vertical="center"/>
    </xf>
    <xf numFmtId="0" fontId="3" fillId="3" borderId="20" xfId="0" applyFont="1" applyFill="1" applyBorder="1" applyAlignment="1">
      <alignment vertical="center"/>
    </xf>
    <xf numFmtId="0" fontId="8" fillId="3" borderId="21" xfId="0" applyFont="1" applyFill="1" applyBorder="1" applyAlignment="1">
      <alignment horizontal="center" vertical="center"/>
    </xf>
    <xf numFmtId="0" fontId="8" fillId="3" borderId="21" xfId="0" applyFont="1" applyFill="1" applyBorder="1" applyAlignment="1">
      <alignment vertical="center"/>
    </xf>
    <xf numFmtId="0" fontId="8" fillId="3" borderId="22" xfId="0" applyFont="1" applyFill="1" applyBorder="1" applyAlignment="1">
      <alignment horizontal="center" vertical="center"/>
    </xf>
    <xf numFmtId="0" fontId="25" fillId="6" borderId="23" xfId="0" applyFont="1" applyFill="1" applyBorder="1" applyAlignment="1">
      <alignment vertical="center" wrapText="1"/>
    </xf>
    <xf numFmtId="0" fontId="6" fillId="0" borderId="23" xfId="0" applyFont="1" applyBorder="1" applyAlignment="1">
      <alignment vertical="center"/>
    </xf>
    <xf numFmtId="1" fontId="25" fillId="3" borderId="21" xfId="0" applyNumberFormat="1" applyFont="1" applyFill="1" applyBorder="1" applyAlignment="1">
      <alignment horizontal="center" vertical="center"/>
    </xf>
    <xf numFmtId="0" fontId="3" fillId="3" borderId="25" xfId="0" applyFont="1" applyFill="1" applyBorder="1" applyAlignment="1">
      <alignment vertical="center"/>
    </xf>
    <xf numFmtId="1" fontId="25" fillId="3" borderId="19" xfId="0" applyNumberFormat="1" applyFont="1" applyFill="1" applyBorder="1" applyAlignment="1">
      <alignment horizontal="center" vertical="center"/>
    </xf>
    <xf numFmtId="0" fontId="21" fillId="8" borderId="42" xfId="0" applyFont="1" applyFill="1" applyBorder="1" applyAlignment="1">
      <alignment vertical="center"/>
    </xf>
    <xf numFmtId="0" fontId="21" fillId="8" borderId="42" xfId="0" applyFont="1" applyFill="1" applyBorder="1" applyAlignment="1">
      <alignment horizontal="center" vertical="center"/>
    </xf>
    <xf numFmtId="0" fontId="21" fillId="8" borderId="43" xfId="0" applyFont="1" applyFill="1" applyBorder="1" applyAlignment="1">
      <alignment horizontal="center" vertical="center"/>
    </xf>
    <xf numFmtId="0" fontId="21" fillId="0" borderId="44" xfId="0" applyFont="1" applyBorder="1" applyAlignment="1">
      <alignment vertical="center"/>
    </xf>
    <xf numFmtId="167" fontId="22" fillId="0" borderId="45" xfId="1" applyNumberFormat="1" applyFont="1" applyBorder="1" applyAlignment="1">
      <alignment vertical="center"/>
    </xf>
    <xf numFmtId="167" fontId="22" fillId="0" borderId="46" xfId="1" applyNumberFormat="1" applyFont="1" applyBorder="1" applyAlignment="1">
      <alignment vertical="center"/>
    </xf>
    <xf numFmtId="0" fontId="21" fillId="0" borderId="47" xfId="0" applyFont="1" applyBorder="1" applyAlignment="1">
      <alignment vertical="center"/>
    </xf>
    <xf numFmtId="167" fontId="22" fillId="0" borderId="48" xfId="1" applyNumberFormat="1" applyFont="1" applyBorder="1" applyAlignment="1">
      <alignment vertical="center"/>
    </xf>
    <xf numFmtId="167" fontId="22" fillId="0" borderId="49" xfId="1" applyNumberFormat="1" applyFont="1" applyBorder="1" applyAlignment="1">
      <alignment vertical="center"/>
    </xf>
    <xf numFmtId="0" fontId="22" fillId="0" borderId="47" xfId="0" applyFont="1" applyBorder="1" applyAlignment="1">
      <alignment vertical="center"/>
    </xf>
    <xf numFmtId="0" fontId="22" fillId="0" borderId="50" xfId="0" applyFont="1" applyBorder="1" applyAlignment="1">
      <alignment vertical="center"/>
    </xf>
    <xf numFmtId="167" fontId="22" fillId="0" borderId="51" xfId="1" applyNumberFormat="1" applyFont="1" applyBorder="1" applyAlignment="1">
      <alignment vertical="center"/>
    </xf>
    <xf numFmtId="167" fontId="22" fillId="0" borderId="52" xfId="1" applyNumberFormat="1" applyFont="1" applyBorder="1" applyAlignment="1">
      <alignment vertical="center"/>
    </xf>
    <xf numFmtId="167" fontId="22" fillId="8" borderId="26" xfId="1" applyNumberFormat="1" applyFont="1" applyFill="1" applyBorder="1" applyAlignment="1">
      <alignment vertical="center"/>
    </xf>
    <xf numFmtId="0" fontId="21" fillId="8" borderId="27" xfId="0" applyFont="1" applyFill="1" applyBorder="1" applyAlignment="1">
      <alignment horizontal="left" vertical="center"/>
    </xf>
    <xf numFmtId="0" fontId="21" fillId="8" borderId="19" xfId="0" applyFont="1" applyFill="1" applyBorder="1" applyAlignment="1">
      <alignment horizontal="left" vertical="center"/>
    </xf>
    <xf numFmtId="0" fontId="21" fillId="8" borderId="28" xfId="0" applyFont="1" applyFill="1" applyBorder="1" applyAlignment="1">
      <alignment horizontal="left" vertical="center"/>
    </xf>
    <xf numFmtId="0" fontId="22" fillId="8" borderId="19" xfId="0" applyFont="1" applyFill="1" applyBorder="1" applyAlignment="1">
      <alignment vertical="center"/>
    </xf>
    <xf numFmtId="0" fontId="17" fillId="0" borderId="19" xfId="0" applyFont="1" applyBorder="1"/>
    <xf numFmtId="0" fontId="17" fillId="0" borderId="28" xfId="0" applyFont="1" applyBorder="1"/>
    <xf numFmtId="0" fontId="17" fillId="0" borderId="28" xfId="0" applyFont="1" applyBorder="1" applyAlignment="1"/>
    <xf numFmtId="0" fontId="22" fillId="0" borderId="44" xfId="0" applyFont="1" applyBorder="1" applyAlignment="1">
      <alignment vertical="center"/>
    </xf>
    <xf numFmtId="0" fontId="22" fillId="0" borderId="45" xfId="0" applyFont="1" applyBorder="1" applyAlignment="1">
      <alignment horizontal="right" vertical="center"/>
    </xf>
    <xf numFmtId="0" fontId="22" fillId="0" borderId="48" xfId="0" applyFont="1" applyBorder="1" applyAlignment="1">
      <alignment horizontal="right" vertical="center"/>
    </xf>
    <xf numFmtId="0" fontId="17" fillId="0" borderId="50" xfId="0" applyFont="1" applyBorder="1"/>
    <xf numFmtId="0" fontId="22" fillId="0" borderId="51" xfId="0" applyFont="1" applyBorder="1" applyAlignment="1">
      <alignment horizontal="right" vertical="center"/>
    </xf>
    <xf numFmtId="0" fontId="21" fillId="8" borderId="20" xfId="0" applyFont="1" applyFill="1" applyBorder="1" applyAlignment="1">
      <alignment horizontal="left" vertical="center"/>
    </xf>
    <xf numFmtId="0" fontId="26" fillId="0" borderId="45" xfId="0" applyFont="1" applyBorder="1" applyAlignment="1">
      <alignment horizontal="left"/>
    </xf>
    <xf numFmtId="0" fontId="22" fillId="0" borderId="45" xfId="0" applyFont="1" applyBorder="1" applyAlignment="1">
      <alignment vertical="center"/>
    </xf>
    <xf numFmtId="0" fontId="28" fillId="0" borderId="48" xfId="0" applyFont="1" applyBorder="1" applyAlignment="1">
      <alignment horizontal="left"/>
    </xf>
    <xf numFmtId="0" fontId="22" fillId="0" borderId="48" xfId="0" applyFont="1" applyBorder="1" applyAlignment="1">
      <alignment vertical="center"/>
    </xf>
    <xf numFmtId="0" fontId="17" fillId="0" borderId="51" xfId="0" applyFont="1" applyBorder="1" applyAlignment="1">
      <alignment horizontal="center"/>
    </xf>
    <xf numFmtId="0" fontId="22" fillId="0" borderId="51" xfId="0" applyFont="1" applyBorder="1" applyAlignment="1">
      <alignment vertical="center"/>
    </xf>
    <xf numFmtId="0" fontId="22" fillId="0" borderId="28" xfId="0" applyFont="1" applyBorder="1" applyAlignment="1">
      <alignment vertical="center"/>
    </xf>
    <xf numFmtId="0" fontId="29" fillId="0" borderId="48" xfId="0" applyFont="1" applyBorder="1" applyAlignment="1">
      <alignment horizontal="left" vertical="center"/>
    </xf>
    <xf numFmtId="0" fontId="22" fillId="0" borderId="0" xfId="0" applyFont="1" applyAlignment="1">
      <alignment vertical="center"/>
    </xf>
    <xf numFmtId="0" fontId="21" fillId="7" borderId="29" xfId="0" applyFont="1" applyFill="1" applyBorder="1" applyAlignment="1">
      <alignment horizontal="right" vertical="center"/>
    </xf>
    <xf numFmtId="0" fontId="17" fillId="0" borderId="21" xfId="0" applyFont="1" applyBorder="1"/>
    <xf numFmtId="0" fontId="17" fillId="0" borderId="0" xfId="0" applyFont="1" applyAlignment="1">
      <alignment horizontal="left" vertical="top" wrapText="1"/>
    </xf>
    <xf numFmtId="0" fontId="3" fillId="3" borderId="2" xfId="0" applyFont="1" applyFill="1" applyBorder="1"/>
    <xf numFmtId="0" fontId="6" fillId="3" borderId="2" xfId="0" applyFont="1" applyFill="1" applyBorder="1"/>
    <xf numFmtId="0" fontId="30" fillId="0" borderId="13" xfId="0" applyFont="1" applyBorder="1" applyAlignment="1">
      <alignment horizontal="center"/>
    </xf>
    <xf numFmtId="0" fontId="30" fillId="0" borderId="17" xfId="0" applyFont="1" applyBorder="1" applyAlignment="1">
      <alignment horizontal="center"/>
    </xf>
    <xf numFmtId="166" fontId="30" fillId="6" borderId="6" xfId="1" applyNumberFormat="1" applyFont="1" applyFill="1" applyBorder="1" applyAlignment="1">
      <alignment horizontal="center"/>
    </xf>
    <xf numFmtId="0" fontId="7" fillId="0" borderId="13" xfId="0" applyFont="1" applyFill="1" applyBorder="1" applyAlignment="1">
      <alignment horizontal="center"/>
    </xf>
    <xf numFmtId="166" fontId="7" fillId="3" borderId="0" xfId="1" applyNumberFormat="1" applyFont="1" applyFill="1" applyBorder="1" applyAlignment="1">
      <alignment horizontal="center"/>
    </xf>
    <xf numFmtId="166" fontId="7" fillId="3" borderId="8" xfId="1" applyNumberFormat="1" applyFont="1" applyFill="1" applyBorder="1" applyAlignment="1">
      <alignment horizontal="center"/>
    </xf>
    <xf numFmtId="0" fontId="3" fillId="9" borderId="10" xfId="0" applyFont="1" applyFill="1" applyBorder="1"/>
    <xf numFmtId="166" fontId="30" fillId="9" borderId="1" xfId="1" applyNumberFormat="1" applyFont="1" applyFill="1" applyBorder="1" applyAlignment="1">
      <alignment horizontal="center"/>
    </xf>
    <xf numFmtId="166" fontId="7" fillId="3" borderId="0" xfId="1" applyNumberFormat="1" applyFont="1" applyFill="1" applyBorder="1" applyAlignment="1" applyProtection="1">
      <alignment horizontal="center"/>
    </xf>
    <xf numFmtId="166" fontId="7" fillId="3" borderId="8" xfId="1" applyNumberFormat="1" applyFont="1" applyFill="1" applyBorder="1" applyAlignment="1" applyProtection="1">
      <alignment horizontal="center"/>
    </xf>
    <xf numFmtId="0" fontId="5" fillId="0" borderId="2" xfId="0" applyFont="1" applyFill="1" applyBorder="1" applyProtection="1">
      <protection locked="0"/>
    </xf>
    <xf numFmtId="166" fontId="8" fillId="0" borderId="55" xfId="1" applyNumberFormat="1" applyFont="1" applyBorder="1" applyAlignment="1" applyProtection="1">
      <alignment horizontal="center"/>
      <protection locked="0"/>
    </xf>
    <xf numFmtId="166" fontId="8" fillId="0" borderId="11" xfId="1" applyNumberFormat="1" applyFont="1" applyBorder="1" applyAlignment="1" applyProtection="1">
      <alignment horizontal="center"/>
      <protection locked="0"/>
    </xf>
    <xf numFmtId="166" fontId="8" fillId="0" borderId="16" xfId="1" applyNumberFormat="1" applyFont="1" applyBorder="1" applyAlignment="1" applyProtection="1">
      <alignment horizontal="center"/>
      <protection locked="0"/>
    </xf>
    <xf numFmtId="166" fontId="7" fillId="3" borderId="6" xfId="1" applyNumberFormat="1"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8" fillId="0" borderId="11" xfId="0" applyFont="1" applyFill="1" applyBorder="1" applyAlignment="1" applyProtection="1">
      <protection locked="0"/>
    </xf>
    <xf numFmtId="0" fontId="8" fillId="0" borderId="11" xfId="0" applyFont="1" applyBorder="1" applyProtection="1">
      <protection locked="0"/>
    </xf>
    <xf numFmtId="0" fontId="8" fillId="0" borderId="9" xfId="0" applyFont="1" applyBorder="1" applyProtection="1">
      <protection locked="0"/>
    </xf>
    <xf numFmtId="166" fontId="8" fillId="0" borderId="13" xfId="1" applyNumberFormat="1" applyFont="1" applyBorder="1" applyAlignment="1" applyProtection="1">
      <alignment horizontal="center"/>
      <protection locked="0"/>
    </xf>
    <xf numFmtId="166" fontId="8" fillId="0" borderId="17" xfId="1" applyNumberFormat="1" applyFont="1" applyBorder="1" applyAlignment="1" applyProtection="1">
      <alignment horizontal="center"/>
      <protection locked="0"/>
    </xf>
    <xf numFmtId="0" fontId="5" fillId="0" borderId="2" xfId="0" applyFont="1" applyBorder="1" applyAlignment="1" applyProtection="1">
      <alignment wrapText="1"/>
      <protection locked="0"/>
    </xf>
    <xf numFmtId="166" fontId="8" fillId="0" borderId="56" xfId="1" applyNumberFormat="1" applyFont="1" applyBorder="1" applyAlignment="1" applyProtection="1">
      <alignment horizontal="center"/>
      <protection locked="0"/>
    </xf>
    <xf numFmtId="0" fontId="8" fillId="0" borderId="11" xfId="0" applyFont="1" applyBorder="1" applyAlignment="1" applyProtection="1">
      <protection locked="0"/>
    </xf>
    <xf numFmtId="0" fontId="5" fillId="0" borderId="2" xfId="0" applyFont="1" applyBorder="1" applyProtection="1">
      <protection locked="0"/>
    </xf>
    <xf numFmtId="0" fontId="5" fillId="0" borderId="2" xfId="0" applyFont="1" applyBorder="1" applyAlignment="1" applyProtection="1">
      <alignment vertical="top" wrapText="1"/>
      <protection locked="0"/>
    </xf>
    <xf numFmtId="0" fontId="5" fillId="0" borderId="2" xfId="0" applyFont="1" applyFill="1" applyBorder="1" applyAlignment="1" applyProtection="1">
      <alignment vertical="top"/>
      <protection locked="0"/>
    </xf>
    <xf numFmtId="0" fontId="11" fillId="0" borderId="11" xfId="0" applyFont="1" applyFill="1" applyBorder="1" applyAlignment="1" applyProtection="1">
      <protection locked="0"/>
    </xf>
    <xf numFmtId="164" fontId="31" fillId="0" borderId="55" xfId="1" applyFont="1" applyBorder="1" applyAlignment="1" applyProtection="1">
      <alignment horizontal="center"/>
      <protection locked="0"/>
    </xf>
    <xf numFmtId="166" fontId="31" fillId="0" borderId="55" xfId="1" applyNumberFormat="1" applyFont="1" applyBorder="1" applyAlignment="1" applyProtection="1">
      <alignment horizontal="center"/>
      <protection locked="0"/>
    </xf>
    <xf numFmtId="166" fontId="30" fillId="3" borderId="6" xfId="1" applyNumberFormat="1" applyFont="1" applyFill="1" applyBorder="1" applyAlignment="1" applyProtection="1">
      <alignment horizontal="center"/>
      <protection locked="0"/>
    </xf>
    <xf numFmtId="164" fontId="31" fillId="0" borderId="11" xfId="1" applyFont="1" applyBorder="1" applyAlignment="1" applyProtection="1">
      <alignment horizontal="center"/>
      <protection locked="0"/>
    </xf>
    <xf numFmtId="166" fontId="31" fillId="0" borderId="11" xfId="1" applyNumberFormat="1" applyFont="1" applyBorder="1" applyAlignment="1" applyProtection="1">
      <alignment horizontal="center"/>
      <protection locked="0"/>
    </xf>
    <xf numFmtId="0" fontId="12" fillId="0" borderId="0" xfId="0" applyFont="1" applyFill="1" applyBorder="1" applyAlignment="1" applyProtection="1">
      <alignment horizontal="center"/>
      <protection locked="0"/>
    </xf>
    <xf numFmtId="0" fontId="13" fillId="0" borderId="11" xfId="0" applyFont="1" applyBorder="1" applyAlignment="1" applyProtection="1">
      <protection locked="0"/>
    </xf>
    <xf numFmtId="0" fontId="14" fillId="0" borderId="11" xfId="0" applyFont="1" applyFill="1" applyBorder="1" applyAlignment="1" applyProtection="1">
      <protection locked="0"/>
    </xf>
    <xf numFmtId="164" fontId="31" fillId="0" borderId="13" xfId="1" applyFont="1" applyBorder="1" applyAlignment="1" applyProtection="1">
      <alignment horizontal="center"/>
      <protection locked="0"/>
    </xf>
    <xf numFmtId="166" fontId="31" fillId="0" borderId="13" xfId="1" applyNumberFormat="1" applyFont="1" applyBorder="1" applyAlignment="1" applyProtection="1">
      <alignment horizontal="center"/>
      <protection locked="0"/>
    </xf>
    <xf numFmtId="0" fontId="13" fillId="0" borderId="11" xfId="0" applyFont="1" applyFill="1" applyBorder="1" applyAlignment="1" applyProtection="1">
      <protection locked="0"/>
    </xf>
    <xf numFmtId="166" fontId="31" fillId="0" borderId="17" xfId="1" applyNumberFormat="1" applyFont="1" applyBorder="1" applyAlignment="1" applyProtection="1">
      <alignment horizontal="center"/>
      <protection locked="0"/>
    </xf>
    <xf numFmtId="166" fontId="31" fillId="0" borderId="0" xfId="1" applyNumberFormat="1" applyFont="1" applyBorder="1" applyAlignment="1" applyProtection="1">
      <alignment horizontal="center"/>
      <protection locked="0"/>
    </xf>
    <xf numFmtId="166" fontId="31" fillId="0" borderId="56" xfId="1" applyNumberFormat="1" applyFont="1" applyBorder="1" applyAlignment="1" applyProtection="1">
      <alignment horizontal="center"/>
      <protection locked="0"/>
    </xf>
    <xf numFmtId="166" fontId="31" fillId="0" borderId="16" xfId="1" applyNumberFormat="1" applyFont="1" applyBorder="1" applyAlignment="1" applyProtection="1">
      <alignment horizontal="center"/>
      <protection locked="0"/>
    </xf>
    <xf numFmtId="0" fontId="8" fillId="10" borderId="4" xfId="0" applyFont="1" applyFill="1" applyBorder="1"/>
    <xf numFmtId="0" fontId="8" fillId="10" borderId="8" xfId="0" applyFont="1" applyFill="1" applyBorder="1"/>
    <xf numFmtId="0" fontId="5" fillId="10" borderId="11" xfId="0" applyFont="1" applyFill="1" applyBorder="1" applyAlignment="1"/>
    <xf numFmtId="0" fontId="8" fillId="10" borderId="11" xfId="0" applyFont="1" applyFill="1" applyBorder="1" applyAlignment="1"/>
    <xf numFmtId="0" fontId="8" fillId="10" borderId="9" xfId="0" applyFont="1" applyFill="1" applyBorder="1" applyAlignment="1"/>
    <xf numFmtId="0" fontId="3" fillId="10" borderId="2" xfId="0" applyFont="1" applyFill="1" applyBorder="1"/>
    <xf numFmtId="0" fontId="7" fillId="10" borderId="18" xfId="0" applyFont="1" applyFill="1" applyBorder="1" applyAlignment="1">
      <alignment horizontal="center"/>
    </xf>
    <xf numFmtId="0" fontId="7" fillId="10" borderId="0" xfId="0" applyFont="1" applyFill="1" applyBorder="1" applyAlignment="1">
      <alignment horizontal="center"/>
    </xf>
    <xf numFmtId="0" fontId="6" fillId="3" borderId="0" xfId="0" applyFont="1" applyFill="1" applyBorder="1" applyAlignment="1">
      <alignment horizontal="left" vertical="center"/>
    </xf>
    <xf numFmtId="0" fontId="20" fillId="3" borderId="0" xfId="0" applyFont="1" applyFill="1" applyBorder="1" applyAlignment="1">
      <alignment horizontal="left" vertical="center"/>
    </xf>
    <xf numFmtId="164" fontId="8" fillId="8" borderId="1" xfId="1" applyFont="1" applyFill="1" applyBorder="1" applyAlignment="1">
      <alignment horizontal="center" vertical="center"/>
    </xf>
    <xf numFmtId="164" fontId="8" fillId="6" borderId="0" xfId="1" applyFont="1" applyFill="1" applyBorder="1" applyAlignment="1">
      <alignment horizontal="center" vertical="center"/>
    </xf>
    <xf numFmtId="164" fontId="8" fillId="6" borderId="0" xfId="1" applyFont="1" applyFill="1" applyBorder="1" applyAlignment="1">
      <alignment vertical="center"/>
    </xf>
    <xf numFmtId="164" fontId="8" fillId="6" borderId="24" xfId="1" applyFont="1" applyFill="1" applyBorder="1" applyAlignment="1">
      <alignment horizontal="center" vertical="center"/>
    </xf>
    <xf numFmtId="164" fontId="8" fillId="0" borderId="24" xfId="1" applyFont="1" applyFill="1" applyBorder="1" applyAlignment="1">
      <alignment horizontal="center" vertical="center"/>
    </xf>
    <xf numFmtId="164" fontId="6" fillId="8" borderId="1" xfId="1" applyFont="1" applyFill="1" applyBorder="1" applyAlignment="1">
      <alignment horizontal="center" vertical="center"/>
    </xf>
    <xf numFmtId="164" fontId="6" fillId="6" borderId="0" xfId="1" applyFont="1" applyFill="1" applyBorder="1" applyAlignment="1">
      <alignment horizontal="center" vertical="center"/>
    </xf>
    <xf numFmtId="164" fontId="6" fillId="6" borderId="0" xfId="1" applyFont="1" applyFill="1" applyBorder="1" applyAlignment="1">
      <alignment vertical="center"/>
    </xf>
    <xf numFmtId="164" fontId="6" fillId="6" borderId="24" xfId="1" applyFont="1" applyFill="1" applyBorder="1" applyAlignment="1">
      <alignment horizontal="center" vertical="center"/>
    </xf>
    <xf numFmtId="164" fontId="23" fillId="6" borderId="0" xfId="1" applyFont="1" applyFill="1" applyBorder="1" applyAlignment="1">
      <alignment horizontal="center" vertical="center"/>
    </xf>
    <xf numFmtId="164" fontId="23" fillId="6" borderId="0" xfId="1" applyFont="1" applyFill="1" applyBorder="1" applyAlignment="1">
      <alignment vertical="center"/>
    </xf>
    <xf numFmtId="164" fontId="23" fillId="6" borderId="24" xfId="1" applyFont="1" applyFill="1" applyBorder="1" applyAlignment="1">
      <alignment horizontal="center" vertical="center"/>
    </xf>
    <xf numFmtId="164" fontId="22" fillId="0" borderId="49" xfId="1" applyFont="1" applyBorder="1" applyAlignment="1">
      <alignment horizontal="right" vertical="center"/>
    </xf>
    <xf numFmtId="0" fontId="6" fillId="3" borderId="21" xfId="0" applyFont="1" applyFill="1" applyBorder="1" applyAlignment="1">
      <alignment vertical="center"/>
    </xf>
    <xf numFmtId="0" fontId="6" fillId="3" borderId="0" xfId="0" applyFont="1" applyFill="1" applyBorder="1" applyAlignment="1">
      <alignment vertical="center"/>
    </xf>
    <xf numFmtId="0" fontId="6" fillId="3" borderId="19" xfId="0" applyFont="1" applyFill="1" applyBorder="1" applyAlignment="1">
      <alignment vertical="center"/>
    </xf>
    <xf numFmtId="0" fontId="6" fillId="3" borderId="26" xfId="0" applyFont="1" applyFill="1" applyBorder="1" applyAlignment="1">
      <alignment vertical="center"/>
    </xf>
    <xf numFmtId="0" fontId="17" fillId="0" borderId="0" xfId="0" applyFont="1" applyBorder="1" applyAlignment="1">
      <alignment vertical="top"/>
    </xf>
    <xf numFmtId="0" fontId="0" fillId="0" borderId="0" xfId="0" applyAlignment="1">
      <alignment vertical="top"/>
    </xf>
    <xf numFmtId="168" fontId="22" fillId="0" borderId="49" xfId="1" applyNumberFormat="1" applyFont="1" applyBorder="1" applyAlignment="1">
      <alignment horizontal="right" vertical="center"/>
    </xf>
    <xf numFmtId="168" fontId="22" fillId="8" borderId="26" xfId="1" applyNumberFormat="1" applyFont="1" applyFill="1" applyBorder="1" applyAlignment="1">
      <alignment vertical="center"/>
    </xf>
    <xf numFmtId="168" fontId="21" fillId="7" borderId="42" xfId="1" applyNumberFormat="1" applyFont="1" applyFill="1" applyBorder="1" applyAlignment="1">
      <alignment horizontal="right" vertical="center"/>
    </xf>
    <xf numFmtId="168" fontId="17" fillId="0" borderId="0" xfId="1" applyNumberFormat="1" applyFont="1"/>
    <xf numFmtId="168" fontId="22" fillId="0" borderId="52" xfId="1" applyNumberFormat="1" applyFont="1" applyBorder="1" applyAlignment="1">
      <alignment horizontal="right" vertical="center"/>
    </xf>
    <xf numFmtId="168" fontId="22" fillId="0" borderId="46" xfId="1" applyNumberFormat="1" applyFont="1" applyBorder="1" applyAlignment="1">
      <alignment vertical="center"/>
    </xf>
    <xf numFmtId="168" fontId="22" fillId="0" borderId="49" xfId="1" applyNumberFormat="1" applyFont="1" applyBorder="1" applyAlignment="1">
      <alignment vertical="center"/>
    </xf>
    <xf numFmtId="168" fontId="22" fillId="0" borderId="52" xfId="1" applyNumberFormat="1" applyFont="1" applyBorder="1" applyAlignment="1">
      <alignment vertical="center"/>
    </xf>
    <xf numFmtId="0" fontId="27" fillId="0" borderId="20" xfId="0" applyFont="1" applyBorder="1" applyAlignment="1">
      <alignment vertical="center"/>
    </xf>
    <xf numFmtId="0" fontId="27" fillId="0" borderId="61" xfId="0" applyFont="1" applyBorder="1" applyAlignment="1">
      <alignment vertical="center"/>
    </xf>
    <xf numFmtId="164" fontId="6" fillId="8" borderId="35" xfId="1" applyFont="1" applyFill="1" applyBorder="1" applyAlignment="1">
      <alignment horizontal="center" vertical="center" wrapText="1"/>
    </xf>
    <xf numFmtId="0" fontId="21" fillId="8" borderId="27" xfId="0" applyFont="1" applyFill="1" applyBorder="1" applyAlignment="1">
      <alignment horizontal="left" vertical="center"/>
    </xf>
    <xf numFmtId="0" fontId="21" fillId="8" borderId="28" xfId="0" applyFont="1" applyFill="1" applyBorder="1" applyAlignment="1">
      <alignment horizontal="left" vertical="center"/>
    </xf>
    <xf numFmtId="0" fontId="21" fillId="8" borderId="29" xfId="0" applyFont="1" applyFill="1" applyBorder="1" applyAlignment="1">
      <alignment horizontal="left" vertical="center"/>
    </xf>
    <xf numFmtId="0" fontId="29" fillId="0" borderId="23" xfId="0" applyFont="1" applyBorder="1" applyAlignment="1">
      <alignment horizontal="left" vertical="center"/>
    </xf>
    <xf numFmtId="0" fontId="29" fillId="0" borderId="0" xfId="0" applyFont="1" applyBorder="1" applyAlignment="1">
      <alignment horizontal="left" vertical="center"/>
    </xf>
    <xf numFmtId="0" fontId="29" fillId="0" borderId="48" xfId="0" applyFont="1" applyBorder="1" applyAlignment="1">
      <alignment horizontal="left" vertical="center"/>
    </xf>
    <xf numFmtId="0" fontId="22" fillId="0" borderId="48" xfId="0" applyFont="1" applyBorder="1" applyAlignment="1">
      <alignment horizontal="center" vertical="center"/>
    </xf>
    <xf numFmtId="0" fontId="21" fillId="7" borderId="27" xfId="0" applyFont="1" applyFill="1" applyBorder="1" applyAlignment="1">
      <alignment horizontal="left" vertical="center"/>
    </xf>
    <xf numFmtId="0" fontId="21" fillId="7" borderId="28" xfId="0" applyFont="1" applyFill="1" applyBorder="1" applyAlignment="1">
      <alignment horizontal="left" vertical="center"/>
    </xf>
    <xf numFmtId="0" fontId="21" fillId="7" borderId="29" xfId="0" applyFont="1" applyFill="1" applyBorder="1" applyAlignment="1">
      <alignment horizontal="left" vertical="center"/>
    </xf>
    <xf numFmtId="0" fontId="21" fillId="8" borderId="27" xfId="0" applyFont="1" applyFill="1" applyBorder="1" applyAlignment="1">
      <alignment horizontal="center" vertical="center"/>
    </xf>
    <xf numFmtId="0" fontId="21" fillId="8" borderId="29" xfId="0" applyFont="1" applyFill="1" applyBorder="1" applyAlignment="1">
      <alignment horizontal="center" vertical="center"/>
    </xf>
    <xf numFmtId="0" fontId="26" fillId="8" borderId="27" xfId="0" applyFont="1" applyFill="1" applyBorder="1" applyAlignment="1">
      <alignment horizontal="center" vertical="center"/>
    </xf>
    <xf numFmtId="0" fontId="26" fillId="8" borderId="29" xfId="0" applyFont="1" applyFill="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2" fillId="0" borderId="48" xfId="0" applyFont="1" applyBorder="1" applyAlignment="1">
      <alignment vertical="center"/>
    </xf>
    <xf numFmtId="0" fontId="18" fillId="0" borderId="27" xfId="0" applyFont="1" applyBorder="1" applyAlignment="1">
      <alignment horizontal="left" wrapText="1"/>
    </xf>
    <xf numFmtId="0" fontId="17" fillId="0" borderId="28" xfId="0" applyFont="1" applyBorder="1" applyAlignment="1">
      <alignment horizontal="left"/>
    </xf>
    <xf numFmtId="0" fontId="17" fillId="0" borderId="29" xfId="0" applyFont="1" applyBorder="1" applyAlignment="1">
      <alignment horizontal="left"/>
    </xf>
    <xf numFmtId="0" fontId="6" fillId="3" borderId="62"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6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37"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37" xfId="0" applyFont="1" applyFill="1" applyBorder="1" applyAlignment="1">
      <alignment horizontal="center" vertical="center"/>
    </xf>
    <xf numFmtId="164" fontId="8" fillId="8" borderId="10" xfId="1" applyFont="1" applyFill="1" applyBorder="1" applyAlignment="1">
      <alignment horizontal="center" vertical="center"/>
    </xf>
    <xf numFmtId="164" fontId="8" fillId="8" borderId="4" xfId="1" applyFont="1" applyFill="1" applyBorder="1" applyAlignment="1">
      <alignment horizontal="center" vertical="center"/>
    </xf>
    <xf numFmtId="164" fontId="8" fillId="8" borderId="37" xfId="1" applyFont="1" applyFill="1" applyBorder="1" applyAlignment="1">
      <alignment horizontal="center" vertical="center"/>
    </xf>
    <xf numFmtId="167" fontId="3" fillId="3" borderId="19" xfId="1" applyNumberFormat="1" applyFont="1" applyFill="1" applyBorder="1" applyAlignment="1">
      <alignment horizontal="center" vertical="center"/>
    </xf>
    <xf numFmtId="167" fontId="3" fillId="3" borderId="26" xfId="1" applyNumberFormat="1" applyFont="1" applyFill="1" applyBorder="1" applyAlignment="1">
      <alignment horizontal="center" vertical="center"/>
    </xf>
    <xf numFmtId="0" fontId="21" fillId="7" borderId="41" xfId="0" applyFont="1" applyFill="1" applyBorder="1" applyAlignment="1">
      <alignment horizontal="left" vertical="center"/>
    </xf>
    <xf numFmtId="167" fontId="8" fillId="8" borderId="38" xfId="1" applyNumberFormat="1" applyFont="1" applyFill="1" applyBorder="1" applyAlignment="1">
      <alignment horizontal="center" vertical="center"/>
    </xf>
    <xf numFmtId="167" fontId="8" fillId="8" borderId="39" xfId="1" applyNumberFormat="1" applyFont="1" applyFill="1" applyBorder="1" applyAlignment="1">
      <alignment horizontal="center" vertical="center"/>
    </xf>
    <xf numFmtId="167" fontId="8" fillId="8" borderId="40" xfId="1" applyNumberFormat="1" applyFont="1" applyFill="1" applyBorder="1" applyAlignment="1">
      <alignment horizontal="center" vertical="center"/>
    </xf>
    <xf numFmtId="0" fontId="3" fillId="8" borderId="32" xfId="0" applyFont="1" applyFill="1" applyBorder="1" applyAlignment="1">
      <alignment horizontal="center" wrapText="1"/>
    </xf>
    <xf numFmtId="0" fontId="3" fillId="8" borderId="21" xfId="0" applyFont="1" applyFill="1" applyBorder="1" applyAlignment="1">
      <alignment horizontal="center" wrapText="1"/>
    </xf>
    <xf numFmtId="0" fontId="3" fillId="8" borderId="22" xfId="0" applyFont="1" applyFill="1" applyBorder="1" applyAlignment="1">
      <alignment horizontal="center" wrapText="1"/>
    </xf>
    <xf numFmtId="0" fontId="3" fillId="8" borderId="2" xfId="0" applyFont="1" applyFill="1" applyBorder="1" applyAlignment="1">
      <alignment horizontal="center" wrapText="1"/>
    </xf>
    <xf numFmtId="0" fontId="3" fillId="8" borderId="0" xfId="0" applyFont="1" applyFill="1" applyBorder="1" applyAlignment="1">
      <alignment horizontal="center" wrapText="1"/>
    </xf>
    <xf numFmtId="0" fontId="3" fillId="8" borderId="24" xfId="0" applyFont="1" applyFill="1" applyBorder="1" applyAlignment="1">
      <alignment horizontal="center" wrapText="1"/>
    </xf>
    <xf numFmtId="0" fontId="3" fillId="8" borderId="36" xfId="0" applyFont="1" applyFill="1" applyBorder="1" applyAlignment="1">
      <alignment horizontal="center" wrapText="1"/>
    </xf>
    <xf numFmtId="0" fontId="3" fillId="8" borderId="19" xfId="0" applyFont="1" applyFill="1" applyBorder="1" applyAlignment="1">
      <alignment horizontal="center" wrapText="1"/>
    </xf>
    <xf numFmtId="0" fontId="3" fillId="8" borderId="26" xfId="0" applyFont="1" applyFill="1" applyBorder="1" applyAlignment="1">
      <alignment horizont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17" fillId="0" borderId="45" xfId="0" applyFont="1" applyBorder="1" applyAlignment="1">
      <alignment horizontal="left"/>
    </xf>
    <xf numFmtId="167" fontId="22" fillId="0" borderId="45" xfId="1" applyNumberFormat="1" applyFont="1" applyBorder="1" applyAlignment="1">
      <alignment vertical="center"/>
    </xf>
    <xf numFmtId="0" fontId="17" fillId="0" borderId="48" xfId="0" applyFont="1" applyBorder="1" applyAlignment="1">
      <alignment horizontal="center"/>
    </xf>
    <xf numFmtId="167" fontId="22" fillId="0" borderId="48" xfId="1" applyNumberFormat="1" applyFont="1" applyBorder="1" applyAlignment="1">
      <alignment vertical="center"/>
    </xf>
    <xf numFmtId="0" fontId="17" fillId="0" borderId="51" xfId="0" applyFont="1" applyBorder="1" applyAlignment="1">
      <alignment horizontal="center"/>
    </xf>
    <xf numFmtId="167" fontId="22" fillId="0" borderId="51" xfId="1" applyNumberFormat="1" applyFont="1" applyBorder="1" applyAlignment="1">
      <alignment vertical="center"/>
    </xf>
    <xf numFmtId="0" fontId="21" fillId="8" borderId="19" xfId="0" applyFont="1" applyFill="1" applyBorder="1" applyAlignment="1">
      <alignment horizontal="left" vertical="center"/>
    </xf>
    <xf numFmtId="0" fontId="21" fillId="8" borderId="20" xfId="0" applyFont="1" applyFill="1" applyBorder="1" applyAlignment="1">
      <alignment horizontal="left" vertical="center"/>
    </xf>
    <xf numFmtId="0" fontId="21" fillId="8" borderId="21" xfId="0" applyFont="1" applyFill="1" applyBorder="1" applyAlignment="1">
      <alignment horizontal="left" vertical="center"/>
    </xf>
    <xf numFmtId="0" fontId="21" fillId="8" borderId="22" xfId="0" applyFont="1" applyFill="1" applyBorder="1" applyAlignment="1">
      <alignment horizontal="left" vertical="center"/>
    </xf>
    <xf numFmtId="164" fontId="6" fillId="8" borderId="10" xfId="1" applyFont="1" applyFill="1" applyBorder="1" applyAlignment="1">
      <alignment horizontal="center" vertical="center"/>
    </xf>
    <xf numFmtId="164" fontId="6" fillId="8" borderId="4" xfId="1" applyFont="1" applyFill="1" applyBorder="1" applyAlignment="1">
      <alignment horizontal="center" vertical="center"/>
    </xf>
    <xf numFmtId="164" fontId="6" fillId="8" borderId="37" xfId="1" applyFont="1" applyFill="1" applyBorder="1" applyAlignment="1">
      <alignment horizontal="center" vertical="center"/>
    </xf>
    <xf numFmtId="167" fontId="6" fillId="8" borderId="38" xfId="1" applyNumberFormat="1" applyFont="1" applyFill="1" applyBorder="1" applyAlignment="1">
      <alignment horizontal="center" vertical="center"/>
    </xf>
    <xf numFmtId="167" fontId="6" fillId="8" borderId="39" xfId="1" applyNumberFormat="1" applyFont="1" applyFill="1" applyBorder="1" applyAlignment="1">
      <alignment horizontal="center" vertical="center"/>
    </xf>
    <xf numFmtId="167" fontId="6" fillId="8" borderId="40" xfId="1" applyNumberFormat="1" applyFont="1" applyFill="1" applyBorder="1" applyAlignment="1">
      <alignment horizontal="center" vertical="center"/>
    </xf>
    <xf numFmtId="164" fontId="3" fillId="3" borderId="21" xfId="1" applyFont="1" applyFill="1" applyBorder="1" applyAlignment="1">
      <alignment horizontal="center" vertical="center"/>
    </xf>
    <xf numFmtId="164" fontId="3" fillId="3" borderId="22" xfId="1" applyFont="1" applyFill="1" applyBorder="1" applyAlignment="1">
      <alignment horizontal="center" vertical="center"/>
    </xf>
    <xf numFmtId="167" fontId="22" fillId="0" borderId="45" xfId="1" applyNumberFormat="1" applyFont="1" applyBorder="1" applyAlignment="1">
      <alignment horizontal="right" vertical="center"/>
    </xf>
    <xf numFmtId="0" fontId="17" fillId="0" borderId="48" xfId="0" applyFont="1" applyBorder="1" applyAlignment="1">
      <alignment horizontal="left"/>
    </xf>
    <xf numFmtId="167" fontId="22" fillId="0" borderId="48" xfId="1" applyNumberFormat="1" applyFont="1" applyBorder="1" applyAlignment="1">
      <alignment horizontal="right" vertical="center"/>
    </xf>
    <xf numFmtId="0" fontId="17" fillId="0" borderId="51" xfId="0" applyFont="1" applyBorder="1" applyAlignment="1">
      <alignment horizontal="left"/>
    </xf>
    <xf numFmtId="167" fontId="22" fillId="0" borderId="51" xfId="1" applyNumberFormat="1" applyFont="1" applyBorder="1" applyAlignment="1">
      <alignment horizontal="right" vertical="center"/>
    </xf>
    <xf numFmtId="0" fontId="26" fillId="0" borderId="45" xfId="0" applyFont="1" applyBorder="1" applyAlignment="1">
      <alignment horizontal="left"/>
    </xf>
    <xf numFmtId="0" fontId="22" fillId="0" borderId="45" xfId="0" applyFont="1" applyBorder="1" applyAlignment="1">
      <alignment vertical="center"/>
    </xf>
    <xf numFmtId="0" fontId="28" fillId="0" borderId="48" xfId="0" applyFont="1" applyBorder="1" applyAlignment="1">
      <alignment horizontal="left"/>
    </xf>
    <xf numFmtId="0" fontId="34" fillId="0" borderId="0" xfId="0" applyFont="1" applyAlignment="1">
      <alignment horizontal="center" wrapText="1"/>
    </xf>
    <xf numFmtId="0" fontId="34" fillId="0" borderId="0" xfId="0" applyFont="1" applyAlignment="1">
      <alignment horizontal="center"/>
    </xf>
    <xf numFmtId="0" fontId="29" fillId="0" borderId="47" xfId="0" applyFont="1" applyBorder="1" applyAlignment="1">
      <alignment horizontal="left" vertical="center"/>
    </xf>
    <xf numFmtId="0" fontId="28" fillId="0" borderId="50" xfId="0" applyFont="1" applyBorder="1" applyAlignment="1">
      <alignment horizontal="left"/>
    </xf>
    <xf numFmtId="0" fontId="28" fillId="0" borderId="51" xfId="0" applyFont="1" applyBorder="1" applyAlignment="1">
      <alignment horizontal="left"/>
    </xf>
    <xf numFmtId="0" fontId="22" fillId="0" borderId="51" xfId="0" applyFont="1" applyBorder="1" applyAlignment="1">
      <alignment vertical="center"/>
    </xf>
    <xf numFmtId="0" fontId="27" fillId="0" borderId="20" xfId="0" applyFont="1" applyBorder="1" applyAlignment="1">
      <alignment horizontal="left" vertical="center"/>
    </xf>
    <xf numFmtId="0" fontId="27" fillId="0" borderId="22" xfId="0" applyFont="1" applyBorder="1" applyAlignment="1">
      <alignment horizontal="left" vertical="center"/>
    </xf>
    <xf numFmtId="0" fontId="28" fillId="0" borderId="53" xfId="0" applyFont="1" applyBorder="1" applyAlignment="1">
      <alignment horizontal="left"/>
    </xf>
    <xf numFmtId="0" fontId="28" fillId="0" borderId="54" xfId="0" applyFont="1" applyBorder="1" applyAlignment="1">
      <alignment horizontal="left"/>
    </xf>
    <xf numFmtId="0" fontId="29" fillId="0" borderId="59" xfId="0" applyFont="1" applyBorder="1" applyAlignment="1">
      <alignment horizontal="left" vertical="center"/>
    </xf>
    <xf numFmtId="0" fontId="29" fillId="0" borderId="60" xfId="0" applyFont="1" applyBorder="1" applyAlignment="1">
      <alignment horizontal="left" vertical="center"/>
    </xf>
    <xf numFmtId="0" fontId="16" fillId="0" borderId="0" xfId="0" applyFont="1" applyAlignment="1">
      <alignment horizontal="left" wrapText="1"/>
    </xf>
    <xf numFmtId="0" fontId="16" fillId="0" borderId="0" xfId="0" applyFont="1" applyAlignment="1">
      <alignment horizontal="left"/>
    </xf>
    <xf numFmtId="0" fontId="7" fillId="5" borderId="10" xfId="0" applyFont="1" applyFill="1" applyBorder="1" applyAlignment="1">
      <alignment horizontal="center" wrapText="1"/>
    </xf>
    <xf numFmtId="0" fontId="7" fillId="5" borderId="4" xfId="0" applyFont="1" applyFill="1" applyBorder="1" applyAlignment="1">
      <alignment horizontal="center" wrapText="1"/>
    </xf>
    <xf numFmtId="0" fontId="7" fillId="5" borderId="8" xfId="0" applyFont="1" applyFill="1" applyBorder="1" applyAlignment="1">
      <alignment horizontal="center" wrapText="1"/>
    </xf>
    <xf numFmtId="0" fontId="3" fillId="10" borderId="10" xfId="0" applyFont="1" applyFill="1" applyBorder="1" applyAlignment="1">
      <alignment horizontal="center" vertical="center"/>
    </xf>
    <xf numFmtId="0" fontId="3" fillId="10" borderId="4" xfId="0" applyFont="1" applyFill="1" applyBorder="1" applyAlignment="1">
      <alignment horizontal="center" vertical="center"/>
    </xf>
    <xf numFmtId="0" fontId="7" fillId="0" borderId="10"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5" fillId="0" borderId="10" xfId="0" applyFont="1" applyBorder="1" applyAlignment="1">
      <alignment horizontal="left" wrapText="1"/>
    </xf>
    <xf numFmtId="0" fontId="5" fillId="0" borderId="4" xfId="0" applyFont="1" applyBorder="1" applyAlignment="1">
      <alignment horizontal="left" wrapText="1"/>
    </xf>
    <xf numFmtId="0" fontId="5" fillId="0" borderId="8" xfId="0" applyFont="1" applyBorder="1" applyAlignment="1">
      <alignment horizontal="left" wrapText="1"/>
    </xf>
    <xf numFmtId="2" fontId="6" fillId="8" borderId="33" xfId="0" applyNumberFormat="1"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colors>
    <mruColors>
      <color rgb="FF9FA617"/>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11206</xdr:colOff>
      <xdr:row>1</xdr:row>
      <xdr:rowOff>89649</xdr:rowOff>
    </xdr:from>
    <xdr:to>
      <xdr:col>8</xdr:col>
      <xdr:colOff>773206</xdr:colOff>
      <xdr:row>1</xdr:row>
      <xdr:rowOff>1781734</xdr:rowOff>
    </xdr:to>
    <xdr:pic>
      <xdr:nvPicPr>
        <xdr:cNvPr id="4"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58"/>
        <a:stretch/>
      </xdr:blipFill>
      <xdr:spPr bwMode="auto">
        <a:xfrm>
          <a:off x="11206" y="212914"/>
          <a:ext cx="9323294" cy="1692085"/>
        </a:xfrm>
        <a:prstGeom prst="rect">
          <a:avLst/>
        </a:prstGeom>
        <a:ln>
          <a:noFill/>
        </a:ln>
        <a:extLst>
          <a:ext uri="{53640926-AAD7-44D8-BBD7-CCE9431645EC}">
            <a14:shadowObscured xmlns:a14="http://schemas.microsoft.com/office/drawing/2010/main"/>
          </a:ex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0</xdr:col>
      <xdr:colOff>0</xdr:colOff>
      <xdr:row>1</xdr:row>
      <xdr:rowOff>972625</xdr:rowOff>
    </xdr:from>
    <xdr:to>
      <xdr:col>6</xdr:col>
      <xdr:colOff>325678</xdr:colOff>
      <xdr:row>1</xdr:row>
      <xdr:rowOff>1875781</xdr:rowOff>
    </xdr:to>
    <xdr:sp macro="" textlink="">
      <xdr:nvSpPr>
        <xdr:cNvPr id="3" name="Text Box 5"/>
        <xdr:cNvSpPr txBox="1"/>
      </xdr:nvSpPr>
      <xdr:spPr>
        <a:xfrm>
          <a:off x="0" y="1095890"/>
          <a:ext cx="7441413" cy="903156"/>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400"/>
            </a:lnSpc>
            <a:spcAft>
              <a:spcPts val="800"/>
            </a:spcAft>
          </a:pPr>
          <a:r>
            <a:rPr lang="en-GB" sz="1200" b="1" spc="-25">
              <a:effectLst/>
              <a:latin typeface="Verdana" panose="020B0604030504040204" pitchFamily="34" charset="0"/>
              <a:ea typeface="Calibri" panose="020F0502020204030204" pitchFamily="34" charset="0"/>
              <a:cs typeface="Times New Roman" panose="02020603050405020304" pitchFamily="18" charset="0"/>
            </a:rPr>
            <a:t>Decentralized evaluation for evidence-based decision making</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ts val="1400"/>
            </a:lnSpc>
            <a:spcAft>
              <a:spcPts val="600"/>
            </a:spcAft>
          </a:pPr>
          <a:r>
            <a:rPr lang="en-GB" sz="1200" spc="-25">
              <a:effectLst/>
              <a:latin typeface="Verdana" panose="020B0604030504040204" pitchFamily="34" charset="0"/>
              <a:ea typeface="Calibri" panose="020F0502020204030204" pitchFamily="34" charset="0"/>
              <a:cs typeface="Times New Roman" panose="02020603050405020304" pitchFamily="18" charset="0"/>
            </a:rPr>
            <a:t>WFP Office of Evaluation</a:t>
          </a:r>
          <a:endParaRPr lang="en-GB" sz="1200" b="1">
            <a:solidFill>
              <a:srgbClr val="9FA617"/>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ts val="1400"/>
            </a:lnSpc>
            <a:spcBef>
              <a:spcPts val="0"/>
            </a:spcBef>
            <a:spcAft>
              <a:spcPts val="600"/>
            </a:spcAft>
            <a:buClrTx/>
            <a:buSzTx/>
            <a:buFontTx/>
            <a:buNone/>
            <a:tabLst/>
            <a:defRPr/>
          </a:pPr>
          <a:r>
            <a:rPr lang="en-US" sz="1200" b="1">
              <a:solidFill>
                <a:srgbClr val="9FA617"/>
              </a:solidFill>
              <a:effectLst/>
              <a:latin typeface="Verdana" panose="020B0604030504040204" pitchFamily="34" charset="0"/>
              <a:ea typeface="Verdana" panose="020B0604030504040204" pitchFamily="34" charset="0"/>
              <a:cs typeface="Verdana" panose="020B0604030504040204" pitchFamily="34" charset="0"/>
            </a:rPr>
            <a:t>Decentralized Evaluation Quality Assurance System (DEQAS)</a:t>
          </a:r>
          <a:endParaRPr lang="en-GB" sz="1200" b="1">
            <a:solidFill>
              <a:srgbClr val="9FA617"/>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43</xdr:row>
      <xdr:rowOff>0</xdr:rowOff>
    </xdr:from>
    <xdr:to>
      <xdr:col>27</xdr:col>
      <xdr:colOff>0</xdr:colOff>
      <xdr:row>43</xdr:row>
      <xdr:rowOff>0</xdr:rowOff>
    </xdr:to>
    <xdr:sp macro="" textlink="">
      <xdr:nvSpPr>
        <xdr:cNvPr id="2109" name="AutoShape 1"/>
        <xdr:cNvSpPr>
          <a:spLocks noChangeArrowheads="1"/>
        </xdr:cNvSpPr>
      </xdr:nvSpPr>
      <xdr:spPr bwMode="auto">
        <a:xfrm>
          <a:off x="11513820" y="8686800"/>
          <a:ext cx="0" cy="0"/>
        </a:xfrm>
        <a:prstGeom prst="right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711573</xdr:colOff>
      <xdr:row>0</xdr:row>
      <xdr:rowOff>0</xdr:rowOff>
    </xdr:from>
    <xdr:to>
      <xdr:col>6</xdr:col>
      <xdr:colOff>148737</xdr:colOff>
      <xdr:row>0</xdr:row>
      <xdr:rowOff>1362808</xdr:rowOff>
    </xdr:to>
    <xdr:pic>
      <xdr:nvPicPr>
        <xdr:cNvPr id="3" name="Picture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58"/>
        <a:stretch/>
      </xdr:blipFill>
      <xdr:spPr bwMode="auto">
        <a:xfrm>
          <a:off x="940173" y="0"/>
          <a:ext cx="6523764" cy="1362808"/>
        </a:xfrm>
        <a:prstGeom prst="rect">
          <a:avLst/>
        </a:prstGeom>
        <a:ln>
          <a:noFill/>
        </a:ln>
        <a:extLst>
          <a:ext uri="{53640926-AAD7-44D8-BBD7-CCE9431645EC}">
            <a14:shadowObscured xmlns:a14="http://schemas.microsoft.com/office/drawing/2010/main"/>
          </a:ex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editAs="oneCell">
    <xdr:from>
      <xdr:col>1</xdr:col>
      <xdr:colOff>619686</xdr:colOff>
      <xdr:row>0</xdr:row>
      <xdr:rowOff>325530</xdr:rowOff>
    </xdr:from>
    <xdr:to>
      <xdr:col>3</xdr:col>
      <xdr:colOff>119193</xdr:colOff>
      <xdr:row>0</xdr:row>
      <xdr:rowOff>1355843</xdr:rowOff>
    </xdr:to>
    <xdr:pic>
      <xdr:nvPicPr>
        <xdr:cNvPr id="2" name="Picture 1"/>
        <xdr:cNvPicPr>
          <a:picLocks noChangeAspect="1"/>
        </xdr:cNvPicPr>
      </xdr:nvPicPr>
      <xdr:blipFill>
        <a:blip xmlns:r="http://schemas.openxmlformats.org/officeDocument/2006/relationships" r:embed="rId2"/>
        <a:stretch>
          <a:fillRect/>
        </a:stretch>
      </xdr:blipFill>
      <xdr:spPr>
        <a:xfrm>
          <a:off x="848286" y="325530"/>
          <a:ext cx="5233557" cy="10303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5"/>
  <sheetViews>
    <sheetView tabSelected="1" topLeftCell="A16" zoomScale="85" zoomScaleNormal="85" workbookViewId="0">
      <selection activeCell="A27" sqref="A27:XFD27"/>
    </sheetView>
  </sheetViews>
  <sheetFormatPr defaultRowHeight="13.2" x14ac:dyDescent="0.25"/>
  <cols>
    <col min="1" max="1" width="1.88671875" customWidth="1"/>
    <col min="2" max="2" width="37" customWidth="1"/>
    <col min="3" max="3" width="33.44140625" customWidth="1"/>
    <col min="4" max="4" width="13.5546875" customWidth="1"/>
    <col min="5" max="5" width="13" customWidth="1"/>
    <col min="6" max="6" width="14.109375" customWidth="1"/>
    <col min="7" max="7" width="0.6640625" customWidth="1"/>
    <col min="8" max="8" width="14.88671875" customWidth="1"/>
    <col min="9" max="9" width="14.44140625" customWidth="1"/>
  </cols>
  <sheetData>
    <row r="1" spans="2:12" ht="9.75" customHeight="1" x14ac:dyDescent="0.25">
      <c r="B1" s="47"/>
      <c r="C1" s="47"/>
      <c r="D1" s="47"/>
      <c r="E1" s="47"/>
      <c r="F1" s="47"/>
      <c r="G1" s="47"/>
      <c r="H1" s="47"/>
      <c r="I1" s="47"/>
    </row>
    <row r="2" spans="2:12" ht="166.5" customHeight="1" thickBot="1" x14ac:dyDescent="0.4">
      <c r="B2" s="308" t="s">
        <v>144</v>
      </c>
      <c r="C2" s="309"/>
      <c r="D2" s="309"/>
      <c r="E2" s="309"/>
      <c r="F2" s="309"/>
      <c r="G2" s="309"/>
      <c r="H2" s="309"/>
      <c r="I2" s="309"/>
    </row>
    <row r="3" spans="2:12" ht="107.25" customHeight="1" thickBot="1" x14ac:dyDescent="0.3">
      <c r="B3" s="250" t="s">
        <v>131</v>
      </c>
      <c r="C3" s="251"/>
      <c r="D3" s="251"/>
      <c r="E3" s="251"/>
      <c r="F3" s="251"/>
      <c r="G3" s="251"/>
      <c r="H3" s="251"/>
      <c r="I3" s="252"/>
    </row>
    <row r="4" spans="2:12" ht="16.5" customHeight="1" x14ac:dyDescent="0.25">
      <c r="B4" s="48" t="s">
        <v>68</v>
      </c>
      <c r="C4" s="216" t="s">
        <v>133</v>
      </c>
      <c r="D4" s="253"/>
      <c r="E4" s="253"/>
      <c r="F4" s="253"/>
      <c r="G4" s="216" t="s">
        <v>143</v>
      </c>
      <c r="H4" s="253"/>
      <c r="I4" s="254"/>
    </row>
    <row r="5" spans="2:12" ht="19.5" customHeight="1" x14ac:dyDescent="0.25">
      <c r="B5" s="49" t="s">
        <v>69</v>
      </c>
      <c r="C5" s="217" t="s">
        <v>70</v>
      </c>
      <c r="D5" s="255"/>
      <c r="E5" s="255"/>
      <c r="F5" s="255"/>
      <c r="G5" s="255"/>
      <c r="H5" s="255"/>
      <c r="I5" s="256"/>
    </row>
    <row r="6" spans="2:12" ht="21" customHeight="1" x14ac:dyDescent="0.25">
      <c r="B6" s="49" t="s">
        <v>71</v>
      </c>
      <c r="C6" s="217" t="s">
        <v>134</v>
      </c>
      <c r="D6" s="257"/>
      <c r="E6" s="257"/>
      <c r="F6" s="257"/>
      <c r="G6" s="257"/>
      <c r="H6" s="257"/>
      <c r="I6" s="258"/>
    </row>
    <row r="7" spans="2:12" ht="21.75" customHeight="1" x14ac:dyDescent="0.25">
      <c r="B7" s="49" t="s">
        <v>135</v>
      </c>
      <c r="C7" s="201" t="s">
        <v>136</v>
      </c>
      <c r="D7" s="202"/>
      <c r="E7" s="257"/>
      <c r="F7" s="257"/>
      <c r="G7" s="257"/>
      <c r="H7" s="257"/>
      <c r="I7" s="258"/>
    </row>
    <row r="8" spans="2:12" ht="24.75" customHeight="1" thickBot="1" x14ac:dyDescent="0.3">
      <c r="B8" s="50" t="s">
        <v>72</v>
      </c>
      <c r="C8" s="218" t="s">
        <v>137</v>
      </c>
      <c r="D8" s="218"/>
      <c r="E8" s="218"/>
      <c r="F8" s="218"/>
      <c r="G8" s="218"/>
      <c r="H8" s="218"/>
      <c r="I8" s="219"/>
    </row>
    <row r="9" spans="2:12" ht="10.95" customHeight="1" thickBot="1" x14ac:dyDescent="0.3">
      <c r="B9" s="51"/>
      <c r="C9" s="52"/>
      <c r="D9" s="52"/>
      <c r="E9" s="52"/>
      <c r="F9" s="52"/>
      <c r="G9" s="52"/>
      <c r="H9" s="52"/>
      <c r="I9" s="52"/>
    </row>
    <row r="10" spans="2:12" ht="17.25" customHeight="1" thickBot="1" x14ac:dyDescent="0.3">
      <c r="B10" s="240" t="s">
        <v>73</v>
      </c>
      <c r="C10" s="241"/>
      <c r="D10" s="241"/>
      <c r="E10" s="241"/>
      <c r="F10" s="241"/>
      <c r="G10" s="241"/>
      <c r="H10" s="241"/>
      <c r="I10" s="242"/>
    </row>
    <row r="11" spans="2:12" ht="10.95" customHeight="1" thickBot="1" x14ac:dyDescent="0.3">
      <c r="B11" s="53"/>
      <c r="C11" s="53"/>
      <c r="D11" s="53"/>
      <c r="E11" s="53"/>
      <c r="F11" s="53"/>
      <c r="G11" s="53"/>
      <c r="H11" s="53"/>
      <c r="I11" s="54"/>
    </row>
    <row r="12" spans="2:12" s="57" customFormat="1" ht="29.4" customHeight="1" x14ac:dyDescent="0.25">
      <c r="B12" s="55" t="s">
        <v>142</v>
      </c>
      <c r="C12" s="56" t="s">
        <v>138</v>
      </c>
      <c r="D12" s="56" t="s">
        <v>139</v>
      </c>
      <c r="E12" s="56" t="s">
        <v>140</v>
      </c>
      <c r="F12" s="56" t="s">
        <v>141</v>
      </c>
      <c r="G12" s="271" t="s">
        <v>74</v>
      </c>
      <c r="H12" s="272"/>
      <c r="I12" s="273"/>
    </row>
    <row r="13" spans="2:12" s="57" customFormat="1" ht="32.25" customHeight="1" x14ac:dyDescent="0.25">
      <c r="B13" s="58" t="s">
        <v>132</v>
      </c>
      <c r="C13" s="59"/>
      <c r="D13" s="59"/>
      <c r="E13" s="59"/>
      <c r="F13" s="59"/>
      <c r="G13" s="274"/>
      <c r="H13" s="275"/>
      <c r="I13" s="276"/>
    </row>
    <row r="14" spans="2:12" s="57" customFormat="1" ht="17.25" customHeight="1" thickBot="1" x14ac:dyDescent="0.3">
      <c r="B14" s="60" t="s">
        <v>145</v>
      </c>
      <c r="C14" s="232">
        <v>0</v>
      </c>
      <c r="D14" s="61"/>
      <c r="E14" s="61"/>
      <c r="F14" s="61"/>
      <c r="G14" s="277"/>
      <c r="H14" s="278"/>
      <c r="I14" s="279"/>
    </row>
    <row r="15" spans="2:12" ht="9" customHeight="1" thickBot="1" x14ac:dyDescent="0.3">
      <c r="B15" s="53"/>
      <c r="C15" s="53"/>
      <c r="D15" s="53"/>
      <c r="E15" s="53"/>
      <c r="F15" s="53"/>
      <c r="G15" s="53"/>
      <c r="H15" s="53"/>
      <c r="I15" s="54"/>
    </row>
    <row r="16" spans="2:12" s="68" customFormat="1" ht="17.399999999999999" customHeight="1" x14ac:dyDescent="0.25">
      <c r="B16" s="62" t="s">
        <v>75</v>
      </c>
      <c r="C16" s="63" t="s">
        <v>76</v>
      </c>
      <c r="D16" s="64" t="s">
        <v>76</v>
      </c>
      <c r="E16" s="63" t="s">
        <v>76</v>
      </c>
      <c r="F16" s="63" t="s">
        <v>76</v>
      </c>
      <c r="G16" s="65"/>
      <c r="H16" s="66"/>
      <c r="I16" s="67"/>
      <c r="K16" s="69"/>
      <c r="L16" s="70"/>
    </row>
    <row r="17" spans="2:12" s="68" customFormat="1" ht="17.25" customHeight="1" x14ac:dyDescent="0.25">
      <c r="B17" s="71" t="s">
        <v>77</v>
      </c>
      <c r="C17" s="72"/>
      <c r="D17" s="72"/>
      <c r="E17" s="72"/>
      <c r="F17" s="72"/>
      <c r="G17" s="259"/>
      <c r="H17" s="260"/>
      <c r="I17" s="261"/>
      <c r="K17" s="69"/>
      <c r="L17" s="69"/>
    </row>
    <row r="18" spans="2:12" s="78" customFormat="1" ht="1.5" hidden="1" customHeight="1" x14ac:dyDescent="0.25">
      <c r="B18" s="73"/>
      <c r="C18" s="74"/>
      <c r="D18" s="74"/>
      <c r="E18" s="74"/>
      <c r="F18" s="74"/>
      <c r="G18" s="75"/>
      <c r="H18" s="76"/>
      <c r="I18" s="77"/>
      <c r="K18" s="79"/>
      <c r="L18" s="79"/>
    </row>
    <row r="19" spans="2:12" s="68" customFormat="1" ht="17.25" customHeight="1" x14ac:dyDescent="0.25">
      <c r="B19" s="80" t="s">
        <v>78</v>
      </c>
      <c r="C19" s="72"/>
      <c r="D19" s="72"/>
      <c r="E19" s="72"/>
      <c r="F19" s="72"/>
      <c r="G19" s="259"/>
      <c r="H19" s="260"/>
      <c r="I19" s="261"/>
      <c r="K19" s="69"/>
      <c r="L19" s="69"/>
    </row>
    <row r="20" spans="2:12" s="68" customFormat="1" ht="1.5" hidden="1" customHeight="1" x14ac:dyDescent="0.25">
      <c r="B20" s="81"/>
      <c r="C20" s="74"/>
      <c r="D20" s="74"/>
      <c r="E20" s="74"/>
      <c r="F20" s="74"/>
      <c r="G20" s="75"/>
      <c r="H20" s="76"/>
      <c r="I20" s="77"/>
      <c r="K20" s="69"/>
      <c r="L20" s="69"/>
    </row>
    <row r="21" spans="2:12" s="78" customFormat="1" ht="15.75" customHeight="1" x14ac:dyDescent="0.25">
      <c r="B21" s="71" t="s">
        <v>79</v>
      </c>
      <c r="C21" s="72"/>
      <c r="D21" s="72"/>
      <c r="E21" s="72"/>
      <c r="F21" s="72"/>
      <c r="G21" s="259"/>
      <c r="H21" s="260"/>
      <c r="I21" s="261"/>
      <c r="K21" s="79"/>
      <c r="L21" s="79"/>
    </row>
    <row r="22" spans="2:12" s="78" customFormat="1" ht="2.25" hidden="1" customHeight="1" x14ac:dyDescent="0.25">
      <c r="B22" s="73"/>
      <c r="C22" s="74"/>
      <c r="D22" s="74"/>
      <c r="E22" s="74"/>
      <c r="F22" s="74"/>
      <c r="G22" s="75"/>
      <c r="H22" s="76"/>
      <c r="I22" s="77"/>
      <c r="K22" s="79"/>
      <c r="L22" s="79"/>
    </row>
    <row r="23" spans="2:12" s="68" customFormat="1" ht="15" customHeight="1" x14ac:dyDescent="0.25">
      <c r="B23" s="71" t="s">
        <v>80</v>
      </c>
      <c r="C23" s="72"/>
      <c r="D23" s="72"/>
      <c r="E23" s="72"/>
      <c r="F23" s="72"/>
      <c r="G23" s="259"/>
      <c r="H23" s="260"/>
      <c r="I23" s="261"/>
      <c r="K23" s="69"/>
      <c r="L23" s="69"/>
    </row>
    <row r="24" spans="2:12" s="78" customFormat="1" ht="1.5" hidden="1" customHeight="1" x14ac:dyDescent="0.25">
      <c r="B24" s="73"/>
      <c r="C24" s="74"/>
      <c r="D24" s="74"/>
      <c r="E24" s="74"/>
      <c r="F24" s="74"/>
      <c r="G24" s="75"/>
      <c r="H24" s="76"/>
      <c r="I24" s="77"/>
      <c r="K24" s="79"/>
      <c r="L24" s="79"/>
    </row>
    <row r="25" spans="2:12" s="78" customFormat="1" ht="15" customHeight="1" x14ac:dyDescent="0.25">
      <c r="B25" s="71" t="s">
        <v>154</v>
      </c>
      <c r="C25" s="72"/>
      <c r="D25" s="72"/>
      <c r="E25" s="72"/>
      <c r="F25" s="72"/>
      <c r="G25" s="259"/>
      <c r="H25" s="260"/>
      <c r="I25" s="261"/>
      <c r="K25" s="79"/>
      <c r="L25" s="79"/>
    </row>
    <row r="26" spans="2:12" s="78" customFormat="1" ht="6.75" hidden="1" customHeight="1" x14ac:dyDescent="0.25">
      <c r="B26" s="73"/>
      <c r="C26" s="74"/>
      <c r="D26" s="74"/>
      <c r="E26" s="74"/>
      <c r="F26" s="74"/>
      <c r="G26" s="75"/>
      <c r="H26" s="76"/>
      <c r="I26" s="77"/>
      <c r="K26" s="79"/>
      <c r="L26" s="79"/>
    </row>
    <row r="27" spans="2:12" s="78" customFormat="1" ht="31.2" customHeight="1" x14ac:dyDescent="0.25">
      <c r="B27" s="333" t="s">
        <v>155</v>
      </c>
      <c r="C27" s="72"/>
      <c r="D27" s="72"/>
      <c r="E27" s="72"/>
      <c r="F27" s="72"/>
      <c r="G27" s="259"/>
      <c r="H27" s="260"/>
      <c r="I27" s="261"/>
      <c r="K27" s="79"/>
      <c r="L27" s="79"/>
    </row>
    <row r="28" spans="2:12" s="78" customFormat="1" ht="9.6" hidden="1" customHeight="1" x14ac:dyDescent="0.25">
      <c r="B28" s="82"/>
      <c r="C28" s="83"/>
      <c r="D28" s="83"/>
      <c r="E28" s="83"/>
      <c r="F28" s="83"/>
      <c r="G28" s="84"/>
      <c r="H28" s="85"/>
      <c r="I28" s="86"/>
      <c r="K28" s="79"/>
      <c r="L28" s="79"/>
    </row>
    <row r="29" spans="2:12" s="78" customFormat="1" ht="24" customHeight="1" x14ac:dyDescent="0.25">
      <c r="B29" s="87" t="s">
        <v>81</v>
      </c>
      <c r="C29" s="203">
        <f>SUM(C17,C19,C21,C23,C25,C27)</f>
        <v>0</v>
      </c>
      <c r="D29" s="203">
        <f t="shared" ref="D29:F29" si="0">SUM(D17,D19,D21,D23,D25,D27)</f>
        <v>0</v>
      </c>
      <c r="E29" s="203">
        <f t="shared" si="0"/>
        <v>0</v>
      </c>
      <c r="F29" s="203">
        <f t="shared" si="0"/>
        <v>0</v>
      </c>
      <c r="G29" s="262">
        <f>SUM(C29,D29,E29,F29)</f>
        <v>0</v>
      </c>
      <c r="H29" s="263"/>
      <c r="I29" s="264"/>
      <c r="K29" s="79"/>
      <c r="L29" s="79"/>
    </row>
    <row r="30" spans="2:12" s="78" customFormat="1" ht="24" customHeight="1" thickBot="1" x14ac:dyDescent="0.3">
      <c r="B30" s="88" t="s">
        <v>82</v>
      </c>
      <c r="C30" s="89">
        <f>C29*C14</f>
        <v>0</v>
      </c>
      <c r="D30" s="89">
        <f t="shared" ref="D30:F30" si="1">D29*D14</f>
        <v>0</v>
      </c>
      <c r="E30" s="89">
        <f t="shared" si="1"/>
        <v>0</v>
      </c>
      <c r="F30" s="89">
        <f t="shared" si="1"/>
        <v>0</v>
      </c>
      <c r="G30" s="268">
        <f>SUM(C30,D30,E30,F30)</f>
        <v>0</v>
      </c>
      <c r="H30" s="269"/>
      <c r="I30" s="270"/>
      <c r="K30" s="79"/>
      <c r="L30" s="79"/>
    </row>
    <row r="31" spans="2:12" s="78" customFormat="1" ht="15" customHeight="1" thickBot="1" x14ac:dyDescent="0.3">
      <c r="B31" s="90"/>
      <c r="C31" s="83"/>
      <c r="D31" s="83"/>
      <c r="E31" s="83"/>
      <c r="F31" s="83"/>
      <c r="G31" s="83"/>
      <c r="H31" s="90"/>
      <c r="I31" s="83"/>
      <c r="K31" s="79"/>
      <c r="L31" s="79"/>
    </row>
    <row r="32" spans="2:12" s="78" customFormat="1" ht="15.75" customHeight="1" x14ac:dyDescent="0.25">
      <c r="B32" s="280" t="s">
        <v>83</v>
      </c>
      <c r="C32" s="281"/>
      <c r="D32" s="91"/>
      <c r="E32" s="91"/>
      <c r="F32" s="91"/>
      <c r="G32" s="91"/>
      <c r="H32" s="92"/>
      <c r="I32" s="93"/>
      <c r="K32" s="79"/>
      <c r="L32" s="94"/>
    </row>
    <row r="33" spans="2:12" s="78" customFormat="1" ht="8.25" hidden="1" customHeight="1" x14ac:dyDescent="0.25">
      <c r="B33" s="95"/>
      <c r="C33" s="83"/>
      <c r="D33" s="83"/>
      <c r="E33" s="83"/>
      <c r="F33" s="83"/>
      <c r="G33" s="83"/>
      <c r="H33" s="90"/>
      <c r="I33" s="96"/>
      <c r="K33" s="79"/>
      <c r="L33" s="79"/>
    </row>
    <row r="34" spans="2:12" s="78" customFormat="1" ht="18" customHeight="1" x14ac:dyDescent="0.25">
      <c r="B34" s="71" t="s">
        <v>84</v>
      </c>
      <c r="C34" s="97"/>
      <c r="D34" s="97"/>
      <c r="E34" s="97"/>
      <c r="F34" s="97"/>
      <c r="G34" s="262">
        <f>SUM(C34,D34,E34,F34)</f>
        <v>0</v>
      </c>
      <c r="H34" s="263"/>
      <c r="I34" s="264"/>
      <c r="K34" s="79"/>
      <c r="L34" s="79"/>
    </row>
    <row r="35" spans="2:12" s="68" customFormat="1" ht="0.75" hidden="1" customHeight="1" x14ac:dyDescent="0.25">
      <c r="B35" s="73"/>
      <c r="C35" s="83"/>
      <c r="D35" s="83"/>
      <c r="E35" s="83"/>
      <c r="F35" s="83"/>
      <c r="G35" s="204"/>
      <c r="H35" s="205"/>
      <c r="I35" s="206"/>
      <c r="K35" s="69"/>
      <c r="L35" s="69"/>
    </row>
    <row r="36" spans="2:12" s="78" customFormat="1" ht="33.75" customHeight="1" x14ac:dyDescent="0.25">
      <c r="B36" s="80" t="s">
        <v>85</v>
      </c>
      <c r="C36" s="97"/>
      <c r="D36" s="97"/>
      <c r="E36" s="97"/>
      <c r="F36" s="97"/>
      <c r="G36" s="262">
        <f>SUM(C36,D36,E36,F36)</f>
        <v>0</v>
      </c>
      <c r="H36" s="263"/>
      <c r="I36" s="264"/>
      <c r="K36" s="79"/>
      <c r="L36" s="79"/>
    </row>
    <row r="37" spans="2:12" s="78" customFormat="1" ht="0.75" hidden="1" customHeight="1" x14ac:dyDescent="0.25">
      <c r="B37" s="98"/>
      <c r="C37" s="83"/>
      <c r="D37" s="83"/>
      <c r="E37" s="83"/>
      <c r="F37" s="83"/>
      <c r="G37" s="204"/>
      <c r="H37" s="205"/>
      <c r="I37" s="207"/>
      <c r="K37" s="79"/>
      <c r="L37" s="79"/>
    </row>
    <row r="38" spans="2:12" s="78" customFormat="1" ht="18" customHeight="1" x14ac:dyDescent="0.25">
      <c r="B38" s="71" t="s">
        <v>86</v>
      </c>
      <c r="C38" s="97"/>
      <c r="D38" s="97"/>
      <c r="E38" s="97"/>
      <c r="F38" s="97"/>
      <c r="G38" s="262">
        <f>SUM(C38,D38,E38,F38)</f>
        <v>0</v>
      </c>
      <c r="H38" s="263"/>
      <c r="I38" s="264"/>
      <c r="K38" s="79"/>
      <c r="L38" s="79"/>
    </row>
    <row r="39" spans="2:12" s="78" customFormat="1" ht="1.5" hidden="1" customHeight="1" x14ac:dyDescent="0.25">
      <c r="B39" s="73"/>
      <c r="C39" s="83"/>
      <c r="D39" s="83"/>
      <c r="E39" s="83"/>
      <c r="F39" s="83"/>
      <c r="G39" s="204"/>
      <c r="H39" s="204"/>
      <c r="I39" s="206"/>
      <c r="K39" s="79"/>
      <c r="L39" s="79"/>
    </row>
    <row r="40" spans="2:12" s="78" customFormat="1" ht="18" customHeight="1" x14ac:dyDescent="0.25">
      <c r="B40" s="87" t="s">
        <v>81</v>
      </c>
      <c r="C40" s="208">
        <f>SUM(C34,C36,C38)</f>
        <v>0</v>
      </c>
      <c r="D40" s="208">
        <f t="shared" ref="D40:F40" si="2">SUM(D34,D36,D38)</f>
        <v>0</v>
      </c>
      <c r="E40" s="208">
        <f t="shared" si="2"/>
        <v>0</v>
      </c>
      <c r="F40" s="208">
        <f t="shared" si="2"/>
        <v>0</v>
      </c>
      <c r="G40" s="292">
        <f>SUM(C40,D40,E40,F40)</f>
        <v>0</v>
      </c>
      <c r="H40" s="293"/>
      <c r="I40" s="294"/>
      <c r="K40" s="79"/>
      <c r="L40" s="79"/>
    </row>
    <row r="41" spans="2:12" s="68" customFormat="1" ht="21" customHeight="1" thickBot="1" x14ac:dyDescent="0.3">
      <c r="B41" s="88" t="s">
        <v>82</v>
      </c>
      <c r="C41" s="99">
        <f>C40*C14</f>
        <v>0</v>
      </c>
      <c r="D41" s="99">
        <f t="shared" ref="D41:F41" si="3">D40*D14</f>
        <v>0</v>
      </c>
      <c r="E41" s="99">
        <f t="shared" si="3"/>
        <v>0</v>
      </c>
      <c r="F41" s="99">
        <f t="shared" si="3"/>
        <v>0</v>
      </c>
      <c r="G41" s="295">
        <f>SUM(C41,D41,E41,F41)</f>
        <v>0</v>
      </c>
      <c r="H41" s="296"/>
      <c r="I41" s="297"/>
      <c r="K41" s="69"/>
      <c r="L41" s="69"/>
    </row>
    <row r="42" spans="2:12" s="68" customFormat="1" ht="12" customHeight="1" thickBot="1" x14ac:dyDescent="0.3">
      <c r="B42" s="76"/>
      <c r="C42" s="75"/>
      <c r="D42" s="75"/>
      <c r="E42" s="75"/>
      <c r="F42" s="75"/>
      <c r="G42" s="75"/>
      <c r="H42" s="76"/>
      <c r="I42" s="83"/>
      <c r="K42" s="69"/>
      <c r="L42" s="69"/>
    </row>
    <row r="43" spans="2:12" s="78" customFormat="1" ht="16.5" customHeight="1" x14ac:dyDescent="0.25">
      <c r="B43" s="100" t="s">
        <v>87</v>
      </c>
      <c r="C43" s="101"/>
      <c r="D43" s="101"/>
      <c r="E43" s="101"/>
      <c r="F43" s="101"/>
      <c r="G43" s="101"/>
      <c r="H43" s="102"/>
      <c r="I43" s="103"/>
      <c r="K43" s="79"/>
      <c r="L43" s="79"/>
    </row>
    <row r="44" spans="2:12" s="68" customFormat="1" ht="9" hidden="1" customHeight="1" x14ac:dyDescent="0.25">
      <c r="B44" s="104"/>
      <c r="C44" s="83"/>
      <c r="D44" s="83"/>
      <c r="E44" s="83"/>
      <c r="F44" s="83"/>
      <c r="G44" s="83"/>
      <c r="H44" s="90"/>
      <c r="I44" s="96"/>
      <c r="K44" s="69"/>
      <c r="L44" s="69"/>
    </row>
    <row r="45" spans="2:12" s="68" customFormat="1" ht="21" customHeight="1" x14ac:dyDescent="0.25">
      <c r="B45" s="71" t="s">
        <v>88</v>
      </c>
      <c r="C45" s="97"/>
      <c r="D45" s="97"/>
      <c r="E45" s="97"/>
      <c r="F45" s="97"/>
      <c r="G45" s="292">
        <f>SUM(C45,D45,E45,F45)</f>
        <v>0</v>
      </c>
      <c r="H45" s="293"/>
      <c r="I45" s="294"/>
      <c r="K45" s="69"/>
      <c r="L45" s="69"/>
    </row>
    <row r="46" spans="2:12" s="78" customFormat="1" ht="3" hidden="1" customHeight="1" x14ac:dyDescent="0.25">
      <c r="B46" s="98"/>
      <c r="C46" s="83"/>
      <c r="D46" s="83"/>
      <c r="E46" s="83"/>
      <c r="F46" s="83"/>
      <c r="G46" s="209"/>
      <c r="H46" s="210"/>
      <c r="I46" s="211"/>
      <c r="K46" s="79"/>
      <c r="L46" s="79"/>
    </row>
    <row r="47" spans="2:12" s="78" customFormat="1" ht="27.75" customHeight="1" x14ac:dyDescent="0.25">
      <c r="B47" s="80" t="s">
        <v>128</v>
      </c>
      <c r="C47" s="97"/>
      <c r="D47" s="97"/>
      <c r="E47" s="97"/>
      <c r="F47" s="97"/>
      <c r="G47" s="292">
        <f>SUM(C47,D47,E47,F47)</f>
        <v>0</v>
      </c>
      <c r="H47" s="293"/>
      <c r="I47" s="294"/>
      <c r="K47" s="79"/>
      <c r="L47" s="79"/>
    </row>
    <row r="48" spans="2:12" s="78" customFormat="1" ht="12" hidden="1" customHeight="1" x14ac:dyDescent="0.25">
      <c r="B48" s="98"/>
      <c r="C48" s="83"/>
      <c r="D48" s="83"/>
      <c r="E48" s="83"/>
      <c r="F48" s="83"/>
      <c r="G48" s="209"/>
      <c r="H48" s="210"/>
      <c r="I48" s="211"/>
      <c r="K48" s="79"/>
      <c r="L48" s="79"/>
    </row>
    <row r="49" spans="2:12" s="68" customFormat="1" ht="34.5" customHeight="1" x14ac:dyDescent="0.25">
      <c r="B49" s="80" t="s">
        <v>129</v>
      </c>
      <c r="C49" s="97"/>
      <c r="D49" s="97"/>
      <c r="E49" s="97"/>
      <c r="F49" s="97"/>
      <c r="G49" s="292">
        <f>SUM(C49,D49,E49,F49)</f>
        <v>0</v>
      </c>
      <c r="H49" s="293"/>
      <c r="I49" s="294"/>
      <c r="K49" s="69"/>
      <c r="L49" s="69"/>
    </row>
    <row r="50" spans="2:12" s="68" customFormat="1" ht="0.75" hidden="1" customHeight="1" x14ac:dyDescent="0.25">
      <c r="B50" s="105"/>
      <c r="C50" s="83"/>
      <c r="D50" s="83"/>
      <c r="E50" s="83"/>
      <c r="F50" s="83"/>
      <c r="G50" s="212"/>
      <c r="H50" s="213"/>
      <c r="I50" s="214"/>
      <c r="K50" s="69"/>
      <c r="L50" s="69"/>
    </row>
    <row r="51" spans="2:12" s="78" customFormat="1" ht="18" customHeight="1" x14ac:dyDescent="0.25">
      <c r="B51" s="87" t="s">
        <v>81</v>
      </c>
      <c r="C51" s="208">
        <f>SUM(C45,C47,C49)</f>
        <v>0</v>
      </c>
      <c r="D51" s="208">
        <f t="shared" ref="D51:F51" si="4">SUM(D45,D47,D49)</f>
        <v>0</v>
      </c>
      <c r="E51" s="208">
        <f t="shared" si="4"/>
        <v>0</v>
      </c>
      <c r="F51" s="208">
        <f t="shared" si="4"/>
        <v>0</v>
      </c>
      <c r="G51" s="292">
        <f>SUM(C51,D51,E51,F51)</f>
        <v>0</v>
      </c>
      <c r="H51" s="293"/>
      <c r="I51" s="294"/>
      <c r="K51" s="79"/>
      <c r="L51" s="79"/>
    </row>
    <row r="52" spans="2:12" s="68" customFormat="1" ht="21" customHeight="1" thickBot="1" x14ac:dyDescent="0.3">
      <c r="B52" s="88" t="s">
        <v>82</v>
      </c>
      <c r="C52" s="99">
        <f>C51*C14</f>
        <v>0</v>
      </c>
      <c r="D52" s="99">
        <f t="shared" ref="D52:F52" si="5">D51*D14</f>
        <v>0</v>
      </c>
      <c r="E52" s="99">
        <f t="shared" si="5"/>
        <v>0</v>
      </c>
      <c r="F52" s="99">
        <f t="shared" si="5"/>
        <v>0</v>
      </c>
      <c r="G52" s="295">
        <f>SUM(C52,D52,E52,F52)</f>
        <v>0</v>
      </c>
      <c r="H52" s="296"/>
      <c r="I52" s="297"/>
      <c r="K52" s="69"/>
      <c r="L52" s="69"/>
    </row>
    <row r="53" spans="2:12" s="68" customFormat="1" ht="12.6" customHeight="1" thickBot="1" x14ac:dyDescent="0.3">
      <c r="B53" s="76"/>
      <c r="C53" s="75"/>
      <c r="D53" s="75"/>
      <c r="E53" s="75"/>
      <c r="F53" s="75"/>
      <c r="G53" s="75"/>
      <c r="H53" s="76"/>
      <c r="I53" s="83"/>
      <c r="J53" s="90"/>
      <c r="K53" s="69"/>
      <c r="L53" s="69"/>
    </row>
    <row r="54" spans="2:12" s="78" customFormat="1" ht="16.2" customHeight="1" x14ac:dyDescent="0.25">
      <c r="B54" s="100" t="s">
        <v>89</v>
      </c>
      <c r="C54" s="106"/>
      <c r="D54" s="106"/>
      <c r="E54" s="106"/>
      <c r="F54" s="106"/>
      <c r="G54" s="298">
        <f>SUM(G29,G40,G51)</f>
        <v>0</v>
      </c>
      <c r="H54" s="298"/>
      <c r="I54" s="299"/>
      <c r="K54" s="79"/>
      <c r="L54" s="79"/>
    </row>
    <row r="55" spans="2:12" s="78" customFormat="1" ht="16.95" customHeight="1" thickBot="1" x14ac:dyDescent="0.3">
      <c r="B55" s="107" t="s">
        <v>90</v>
      </c>
      <c r="C55" s="108"/>
      <c r="D55" s="108"/>
      <c r="E55" s="108"/>
      <c r="F55" s="108"/>
      <c r="G55" s="265">
        <f>SUM(G30,G41,G52)</f>
        <v>0</v>
      </c>
      <c r="H55" s="265"/>
      <c r="I55" s="266"/>
      <c r="K55" s="79"/>
      <c r="L55" s="79"/>
    </row>
    <row r="56" spans="2:12" s="221" customFormat="1" ht="21" customHeight="1" thickBot="1" x14ac:dyDescent="0.3">
      <c r="B56" s="220" t="s">
        <v>146</v>
      </c>
      <c r="C56" s="220"/>
      <c r="D56" s="220"/>
      <c r="E56" s="220"/>
      <c r="F56" s="220"/>
      <c r="G56" s="220"/>
      <c r="H56" s="220"/>
      <c r="I56" s="220"/>
    </row>
    <row r="57" spans="2:12" ht="17.25" customHeight="1" thickBot="1" x14ac:dyDescent="0.3">
      <c r="B57" s="240" t="s">
        <v>91</v>
      </c>
      <c r="C57" s="241"/>
      <c r="D57" s="241"/>
      <c r="E57" s="241"/>
      <c r="F57" s="241"/>
      <c r="G57" s="241"/>
      <c r="H57" s="241"/>
      <c r="I57" s="267"/>
    </row>
    <row r="58" spans="2:12" ht="14.4" thickBot="1" x14ac:dyDescent="0.3">
      <c r="B58" s="109" t="s">
        <v>92</v>
      </c>
      <c r="C58" s="289" t="s">
        <v>93</v>
      </c>
      <c r="D58" s="290"/>
      <c r="E58" s="291"/>
      <c r="F58" s="243" t="s">
        <v>94</v>
      </c>
      <c r="G58" s="244"/>
      <c r="H58" s="110" t="s">
        <v>95</v>
      </c>
      <c r="I58" s="111" t="s">
        <v>96</v>
      </c>
    </row>
    <row r="59" spans="2:12" ht="13.8" x14ac:dyDescent="0.25">
      <c r="B59" s="112"/>
      <c r="C59" s="282"/>
      <c r="D59" s="282"/>
      <c r="E59" s="282"/>
      <c r="F59" s="283">
        <v>0</v>
      </c>
      <c r="G59" s="283"/>
      <c r="H59" s="113">
        <v>0</v>
      </c>
      <c r="I59" s="114">
        <f>F59*H59</f>
        <v>0</v>
      </c>
    </row>
    <row r="60" spans="2:12" ht="13.8" x14ac:dyDescent="0.25">
      <c r="B60" s="115"/>
      <c r="C60" s="284"/>
      <c r="D60" s="284"/>
      <c r="E60" s="284"/>
      <c r="F60" s="285"/>
      <c r="G60" s="285"/>
      <c r="H60" s="116"/>
      <c r="I60" s="117">
        <f>F60*H60</f>
        <v>0</v>
      </c>
    </row>
    <row r="61" spans="2:12" ht="13.8" x14ac:dyDescent="0.25">
      <c r="B61" s="118"/>
      <c r="C61" s="284"/>
      <c r="D61" s="284"/>
      <c r="E61" s="284"/>
      <c r="F61" s="285"/>
      <c r="G61" s="285"/>
      <c r="H61" s="116"/>
      <c r="I61" s="117">
        <f>F61*H61</f>
        <v>0</v>
      </c>
    </row>
    <row r="62" spans="2:12" ht="13.8" x14ac:dyDescent="0.25">
      <c r="B62" s="118"/>
      <c r="C62" s="284"/>
      <c r="D62" s="284"/>
      <c r="E62" s="284"/>
      <c r="F62" s="285"/>
      <c r="G62" s="285"/>
      <c r="H62" s="116"/>
      <c r="I62" s="117">
        <f>F62*H62</f>
        <v>0</v>
      </c>
    </row>
    <row r="63" spans="2:12" ht="14.4" thickBot="1" x14ac:dyDescent="0.3">
      <c r="B63" s="119"/>
      <c r="C63" s="286"/>
      <c r="D63" s="286"/>
      <c r="E63" s="286"/>
      <c r="F63" s="287"/>
      <c r="G63" s="287"/>
      <c r="H63" s="120"/>
      <c r="I63" s="121">
        <f>F63*H63</f>
        <v>0</v>
      </c>
    </row>
    <row r="64" spans="2:12" ht="14.4" thickBot="1" x14ac:dyDescent="0.3">
      <c r="B64" s="233" t="s">
        <v>97</v>
      </c>
      <c r="C64" s="288"/>
      <c r="D64" s="288"/>
      <c r="E64" s="288"/>
      <c r="F64" s="234"/>
      <c r="G64" s="234"/>
      <c r="H64" s="235"/>
      <c r="I64" s="122">
        <f>SUM(I59:I63)</f>
        <v>0</v>
      </c>
    </row>
    <row r="65" spans="2:9" ht="12.75" customHeight="1" thickBot="1" x14ac:dyDescent="0.3">
      <c r="B65" s="123"/>
      <c r="C65" s="124"/>
      <c r="D65" s="124"/>
      <c r="E65" s="124"/>
      <c r="F65" s="125"/>
      <c r="G65" s="125"/>
      <c r="H65" s="125"/>
      <c r="I65" s="126"/>
    </row>
    <row r="66" spans="2:9" ht="6.75" customHeight="1" thickBot="1" x14ac:dyDescent="0.3">
      <c r="B66" s="127"/>
      <c r="C66" s="128"/>
      <c r="D66" s="128"/>
      <c r="E66" s="128"/>
      <c r="F66" s="128"/>
      <c r="G66" s="128"/>
      <c r="H66" s="127"/>
      <c r="I66" s="129"/>
    </row>
    <row r="67" spans="2:9" ht="18" customHeight="1" thickBot="1" x14ac:dyDescent="0.3">
      <c r="B67" s="240" t="s">
        <v>98</v>
      </c>
      <c r="C67" s="241"/>
      <c r="D67" s="241"/>
      <c r="E67" s="241"/>
      <c r="F67" s="241"/>
      <c r="G67" s="241"/>
      <c r="H67" s="241"/>
      <c r="I67" s="267"/>
    </row>
    <row r="68" spans="2:9" ht="14.4" thickBot="1" x14ac:dyDescent="0.3">
      <c r="B68" s="109" t="s">
        <v>92</v>
      </c>
      <c r="C68" s="233" t="s">
        <v>99</v>
      </c>
      <c r="D68" s="234"/>
      <c r="E68" s="235"/>
      <c r="F68" s="245" t="s">
        <v>100</v>
      </c>
      <c r="G68" s="246"/>
      <c r="H68" s="110" t="s">
        <v>101</v>
      </c>
      <c r="I68" s="111" t="s">
        <v>96</v>
      </c>
    </row>
    <row r="69" spans="2:9" ht="13.8" x14ac:dyDescent="0.25">
      <c r="B69" s="130"/>
      <c r="C69" s="282"/>
      <c r="D69" s="282"/>
      <c r="E69" s="282"/>
      <c r="F69" s="300"/>
      <c r="G69" s="300"/>
      <c r="H69" s="131"/>
      <c r="I69" s="114">
        <f>F69*H69</f>
        <v>0</v>
      </c>
    </row>
    <row r="70" spans="2:9" ht="13.8" x14ac:dyDescent="0.25">
      <c r="B70" s="118"/>
      <c r="C70" s="301"/>
      <c r="D70" s="301"/>
      <c r="E70" s="301"/>
      <c r="F70" s="302"/>
      <c r="G70" s="302"/>
      <c r="H70" s="132"/>
      <c r="I70" s="117">
        <f>F70*H70</f>
        <v>0</v>
      </c>
    </row>
    <row r="71" spans="2:9" ht="13.8" x14ac:dyDescent="0.25">
      <c r="B71" s="118"/>
      <c r="C71" s="301"/>
      <c r="D71" s="301"/>
      <c r="E71" s="301"/>
      <c r="F71" s="302"/>
      <c r="G71" s="302"/>
      <c r="H71" s="132"/>
      <c r="I71" s="117">
        <f>F71*H71</f>
        <v>0</v>
      </c>
    </row>
    <row r="72" spans="2:9" ht="13.8" x14ac:dyDescent="0.25">
      <c r="B72" s="118"/>
      <c r="C72" s="301"/>
      <c r="D72" s="301"/>
      <c r="E72" s="301"/>
      <c r="F72" s="302"/>
      <c r="G72" s="302"/>
      <c r="H72" s="132"/>
      <c r="I72" s="117">
        <f>F72*H72</f>
        <v>0</v>
      </c>
    </row>
    <row r="73" spans="2:9" ht="14.4" thickBot="1" x14ac:dyDescent="0.3">
      <c r="B73" s="133"/>
      <c r="C73" s="303"/>
      <c r="D73" s="303"/>
      <c r="E73" s="303"/>
      <c r="F73" s="304"/>
      <c r="G73" s="304"/>
      <c r="H73" s="134"/>
      <c r="I73" s="121">
        <f>F73*H73</f>
        <v>0</v>
      </c>
    </row>
    <row r="74" spans="2:9" ht="14.4" thickBot="1" x14ac:dyDescent="0.3">
      <c r="B74" s="233" t="s">
        <v>102</v>
      </c>
      <c r="C74" s="234"/>
      <c r="D74" s="234"/>
      <c r="E74" s="234"/>
      <c r="F74" s="234"/>
      <c r="G74" s="234"/>
      <c r="H74" s="235"/>
      <c r="I74" s="122">
        <f>SUM(I69:I73)</f>
        <v>0</v>
      </c>
    </row>
    <row r="75" spans="2:9" ht="9" customHeight="1" thickBot="1" x14ac:dyDescent="0.3">
      <c r="B75" s="123"/>
      <c r="C75" s="125"/>
      <c r="D75" s="125"/>
      <c r="E75" s="125"/>
      <c r="F75" s="125"/>
      <c r="G75" s="125"/>
      <c r="H75" s="125"/>
      <c r="I75" s="126"/>
    </row>
    <row r="76" spans="2:9" ht="18" customHeight="1" thickBot="1" x14ac:dyDescent="0.3">
      <c r="B76" s="240" t="s">
        <v>103</v>
      </c>
      <c r="C76" s="241"/>
      <c r="D76" s="241"/>
      <c r="E76" s="241"/>
      <c r="F76" s="241"/>
      <c r="G76" s="241"/>
      <c r="H76" s="241"/>
      <c r="I76" s="267"/>
    </row>
    <row r="77" spans="2:9" ht="14.4" thickBot="1" x14ac:dyDescent="0.3">
      <c r="B77" s="109" t="s">
        <v>104</v>
      </c>
      <c r="C77" s="135" t="s">
        <v>105</v>
      </c>
      <c r="D77" s="233" t="s">
        <v>106</v>
      </c>
      <c r="E77" s="235"/>
      <c r="F77" s="243" t="s">
        <v>107</v>
      </c>
      <c r="G77" s="244"/>
      <c r="H77" s="110" t="s">
        <v>108</v>
      </c>
      <c r="I77" s="111" t="s">
        <v>96</v>
      </c>
    </row>
    <row r="78" spans="2:9" ht="13.8" x14ac:dyDescent="0.25">
      <c r="B78" s="112"/>
      <c r="C78" s="136" t="s">
        <v>109</v>
      </c>
      <c r="D78" s="305"/>
      <c r="E78" s="305"/>
      <c r="F78" s="306"/>
      <c r="G78" s="306"/>
      <c r="H78" s="137"/>
      <c r="I78" s="227">
        <f>F78*H78</f>
        <v>0</v>
      </c>
    </row>
    <row r="79" spans="2:9" ht="13.8" x14ac:dyDescent="0.25">
      <c r="B79" s="115"/>
      <c r="C79" s="138" t="s">
        <v>110</v>
      </c>
      <c r="D79" s="307" t="s">
        <v>94</v>
      </c>
      <c r="E79" s="307"/>
      <c r="F79" s="249"/>
      <c r="G79" s="249"/>
      <c r="H79" s="139"/>
      <c r="I79" s="228">
        <f>F79*H79</f>
        <v>0</v>
      </c>
    </row>
    <row r="80" spans="2:9" ht="13.8" x14ac:dyDescent="0.25">
      <c r="B80" s="118"/>
      <c r="C80" s="138" t="s">
        <v>111</v>
      </c>
      <c r="D80" s="307" t="s">
        <v>112</v>
      </c>
      <c r="E80" s="307"/>
      <c r="F80" s="249"/>
      <c r="G80" s="249"/>
      <c r="H80" s="139"/>
      <c r="I80" s="228">
        <f>F80*H80</f>
        <v>0</v>
      </c>
    </row>
    <row r="81" spans="2:9" ht="13.8" x14ac:dyDescent="0.25">
      <c r="B81" s="118"/>
      <c r="C81" s="138" t="s">
        <v>113</v>
      </c>
      <c r="D81" s="301" t="s">
        <v>114</v>
      </c>
      <c r="E81" s="301"/>
      <c r="F81" s="249"/>
      <c r="G81" s="249"/>
      <c r="H81" s="139"/>
      <c r="I81" s="228">
        <f>F81*H81</f>
        <v>0</v>
      </c>
    </row>
    <row r="82" spans="2:9" ht="14.4" thickBot="1" x14ac:dyDescent="0.3">
      <c r="B82" s="119"/>
      <c r="C82" s="140"/>
      <c r="D82" s="286"/>
      <c r="E82" s="286"/>
      <c r="F82" s="313"/>
      <c r="G82" s="313"/>
      <c r="H82" s="141"/>
      <c r="I82" s="229">
        <f>F82*H82</f>
        <v>0</v>
      </c>
    </row>
    <row r="83" spans="2:9" ht="14.4" thickBot="1" x14ac:dyDescent="0.3">
      <c r="B83" s="233" t="s">
        <v>115</v>
      </c>
      <c r="C83" s="288"/>
      <c r="D83" s="288"/>
      <c r="E83" s="288"/>
      <c r="F83" s="234"/>
      <c r="G83" s="234"/>
      <c r="H83" s="235"/>
      <c r="I83" s="223">
        <f>SUM(I78:I82)</f>
        <v>0</v>
      </c>
    </row>
    <row r="84" spans="2:9" ht="8.25" customHeight="1" thickBot="1" x14ac:dyDescent="0.3">
      <c r="B84" s="128"/>
      <c r="C84" s="128"/>
      <c r="D84" s="128"/>
      <c r="E84" s="142"/>
      <c r="F84" s="142"/>
      <c r="G84" s="142"/>
      <c r="H84" s="142"/>
      <c r="I84" s="142"/>
    </row>
    <row r="85" spans="2:9" ht="14.4" thickBot="1" x14ac:dyDescent="0.3">
      <c r="B85" s="240" t="s">
        <v>116</v>
      </c>
      <c r="C85" s="241"/>
      <c r="D85" s="241"/>
      <c r="E85" s="241"/>
      <c r="F85" s="241"/>
      <c r="G85" s="241"/>
      <c r="H85" s="241"/>
      <c r="I85" s="242"/>
    </row>
    <row r="86" spans="2:9" ht="14.4" thickBot="1" x14ac:dyDescent="0.3">
      <c r="B86" s="233" t="s">
        <v>117</v>
      </c>
      <c r="C86" s="234"/>
      <c r="D86" s="243" t="s">
        <v>106</v>
      </c>
      <c r="E86" s="244"/>
      <c r="F86" s="245" t="s">
        <v>107</v>
      </c>
      <c r="G86" s="246"/>
      <c r="H86" s="110" t="s">
        <v>118</v>
      </c>
      <c r="I86" s="110" t="s">
        <v>96</v>
      </c>
    </row>
    <row r="87" spans="2:9" ht="13.8" x14ac:dyDescent="0.25">
      <c r="B87" s="314" t="s">
        <v>153</v>
      </c>
      <c r="C87" s="315"/>
      <c r="D87" s="247"/>
      <c r="E87" s="248"/>
      <c r="F87" s="249"/>
      <c r="G87" s="249"/>
      <c r="H87" s="132"/>
      <c r="I87" s="222">
        <f>F87*H87</f>
        <v>0</v>
      </c>
    </row>
    <row r="88" spans="2:9" ht="13.8" x14ac:dyDescent="0.25">
      <c r="B88" s="236" t="s">
        <v>151</v>
      </c>
      <c r="C88" s="237"/>
      <c r="D88" s="238" t="s">
        <v>76</v>
      </c>
      <c r="E88" s="238"/>
      <c r="F88" s="239"/>
      <c r="G88" s="239"/>
      <c r="H88" s="132"/>
      <c r="I88" s="222">
        <f t="shared" ref="I88:I92" si="6">F88*H88</f>
        <v>0</v>
      </c>
    </row>
    <row r="89" spans="2:9" ht="15" customHeight="1" x14ac:dyDescent="0.25">
      <c r="B89" s="316" t="s">
        <v>119</v>
      </c>
      <c r="C89" s="317"/>
      <c r="D89" s="318" t="s">
        <v>120</v>
      </c>
      <c r="E89" s="319"/>
      <c r="F89" s="249"/>
      <c r="G89" s="249"/>
      <c r="H89" s="132"/>
      <c r="I89" s="222">
        <f t="shared" si="6"/>
        <v>0</v>
      </c>
    </row>
    <row r="90" spans="2:9" ht="13.8" x14ac:dyDescent="0.25">
      <c r="B90" s="310" t="s">
        <v>121</v>
      </c>
      <c r="C90" s="238"/>
      <c r="D90" s="238" t="s">
        <v>76</v>
      </c>
      <c r="E90" s="238"/>
      <c r="F90" s="249"/>
      <c r="G90" s="249"/>
      <c r="H90" s="132"/>
      <c r="I90" s="222">
        <f t="shared" si="6"/>
        <v>0</v>
      </c>
    </row>
    <row r="91" spans="2:9" ht="13.8" x14ac:dyDescent="0.25">
      <c r="B91" s="310" t="s">
        <v>122</v>
      </c>
      <c r="C91" s="238"/>
      <c r="D91" s="143" t="s">
        <v>123</v>
      </c>
      <c r="E91" s="143"/>
      <c r="F91" s="239"/>
      <c r="G91" s="239"/>
      <c r="H91" s="132"/>
      <c r="I91" s="222">
        <f t="shared" si="6"/>
        <v>0</v>
      </c>
    </row>
    <row r="92" spans="2:9" ht="14.4" thickBot="1" x14ac:dyDescent="0.3">
      <c r="B92" s="311" t="s">
        <v>111</v>
      </c>
      <c r="C92" s="312"/>
      <c r="D92" s="312" t="s">
        <v>76</v>
      </c>
      <c r="E92" s="312"/>
      <c r="F92" s="313"/>
      <c r="G92" s="313"/>
      <c r="H92" s="134"/>
      <c r="I92" s="226">
        <f t="shared" si="6"/>
        <v>0</v>
      </c>
    </row>
    <row r="93" spans="2:9" ht="14.4" thickBot="1" x14ac:dyDescent="0.3">
      <c r="B93" s="233" t="s">
        <v>124</v>
      </c>
      <c r="C93" s="234"/>
      <c r="D93" s="234"/>
      <c r="E93" s="234"/>
      <c r="F93" s="234"/>
      <c r="G93" s="234"/>
      <c r="H93" s="235"/>
      <c r="I93" s="223">
        <f>SUM(I87:I92)</f>
        <v>0</v>
      </c>
    </row>
    <row r="94" spans="2:9" ht="17.25" customHeight="1" x14ac:dyDescent="0.25">
      <c r="B94" s="144"/>
      <c r="C94" s="144"/>
      <c r="D94" s="47"/>
      <c r="E94" s="47"/>
      <c r="F94" s="47"/>
      <c r="G94" s="47"/>
      <c r="H94" s="47"/>
      <c r="I94" s="47"/>
    </row>
    <row r="95" spans="2:9" ht="8.25" customHeight="1" thickBot="1" x14ac:dyDescent="0.3">
      <c r="B95" s="144"/>
      <c r="C95" s="144"/>
      <c r="D95" s="47"/>
      <c r="E95" s="47"/>
      <c r="F95" s="47"/>
      <c r="G95" s="47"/>
      <c r="H95" s="47"/>
      <c r="I95" s="47"/>
    </row>
    <row r="96" spans="2:9" ht="14.4" thickBot="1" x14ac:dyDescent="0.3">
      <c r="B96" s="240" t="s">
        <v>150</v>
      </c>
      <c r="C96" s="241"/>
      <c r="D96" s="241"/>
      <c r="E96" s="241"/>
      <c r="F96" s="241"/>
      <c r="G96" s="241"/>
      <c r="H96" s="241"/>
      <c r="I96" s="242"/>
    </row>
    <row r="97" spans="2:9" ht="14.4" thickBot="1" x14ac:dyDescent="0.3">
      <c r="B97" s="233" t="s">
        <v>117</v>
      </c>
      <c r="C97" s="234"/>
      <c r="D97" s="243" t="s">
        <v>106</v>
      </c>
      <c r="E97" s="244"/>
      <c r="F97" s="245" t="s">
        <v>107</v>
      </c>
      <c r="G97" s="246"/>
      <c r="H97" s="110" t="s">
        <v>118</v>
      </c>
      <c r="I97" s="110" t="s">
        <v>96</v>
      </c>
    </row>
    <row r="98" spans="2:9" ht="13.8" x14ac:dyDescent="0.25">
      <c r="B98" s="230" t="s">
        <v>147</v>
      </c>
      <c r="C98" s="231"/>
      <c r="D98" s="247"/>
      <c r="E98" s="248"/>
      <c r="F98" s="249"/>
      <c r="G98" s="249"/>
      <c r="H98" s="132"/>
      <c r="I98" s="215"/>
    </row>
    <row r="99" spans="2:9" ht="14.4" thickBot="1" x14ac:dyDescent="0.3">
      <c r="B99" s="236" t="s">
        <v>152</v>
      </c>
      <c r="C99" s="237"/>
      <c r="D99" s="238" t="s">
        <v>76</v>
      </c>
      <c r="E99" s="238"/>
      <c r="F99" s="239"/>
      <c r="G99" s="239"/>
      <c r="H99" s="132"/>
      <c r="I99" s="222">
        <f t="shared" ref="I99" si="7">F99*H99</f>
        <v>0</v>
      </c>
    </row>
    <row r="100" spans="2:9" ht="14.4" thickBot="1" x14ac:dyDescent="0.3">
      <c r="B100" s="233" t="s">
        <v>148</v>
      </c>
      <c r="C100" s="234"/>
      <c r="D100" s="234"/>
      <c r="E100" s="234"/>
      <c r="F100" s="234"/>
      <c r="G100" s="234"/>
      <c r="H100" s="235"/>
      <c r="I100" s="223">
        <f>SUM(I98:I99)</f>
        <v>0</v>
      </c>
    </row>
    <row r="101" spans="2:9" ht="8.25" customHeight="1" thickBot="1" x14ac:dyDescent="0.3">
      <c r="B101" s="144"/>
      <c r="C101" s="144"/>
      <c r="D101" s="47"/>
      <c r="E101" s="47"/>
      <c r="F101" s="47"/>
      <c r="G101" s="47"/>
      <c r="H101" s="47"/>
      <c r="I101" s="225"/>
    </row>
    <row r="102" spans="2:9" ht="14.4" thickBot="1" x14ac:dyDescent="0.3">
      <c r="B102" s="240" t="s">
        <v>149</v>
      </c>
      <c r="C102" s="241"/>
      <c r="D102" s="241"/>
      <c r="E102" s="241"/>
      <c r="F102" s="241"/>
      <c r="G102" s="241"/>
      <c r="H102" s="145" t="s">
        <v>125</v>
      </c>
      <c r="I102" s="224">
        <f>SUM(G55,I64,I74,I83,I93,I100)</f>
        <v>0</v>
      </c>
    </row>
    <row r="103" spans="2:9" ht="13.8" x14ac:dyDescent="0.25">
      <c r="B103" s="146"/>
      <c r="C103" s="146"/>
      <c r="D103" s="146"/>
      <c r="E103" s="146"/>
      <c r="F103" s="146"/>
      <c r="G103" s="146"/>
      <c r="H103" s="146"/>
      <c r="I103" s="146"/>
    </row>
    <row r="104" spans="2:9" ht="13.8" x14ac:dyDescent="0.25">
      <c r="B104" s="144"/>
      <c r="C104" s="144"/>
      <c r="D104" s="47"/>
      <c r="E104" s="47"/>
      <c r="F104" s="47"/>
      <c r="G104" s="47"/>
      <c r="H104" s="47"/>
      <c r="I104" s="47"/>
    </row>
    <row r="105" spans="2:9" ht="13.8" x14ac:dyDescent="0.25">
      <c r="B105" s="147"/>
      <c r="C105" s="147"/>
      <c r="D105" s="147"/>
      <c r="E105" s="147"/>
      <c r="F105" s="147"/>
      <c r="G105" s="147"/>
      <c r="H105" s="147"/>
      <c r="I105" s="147"/>
    </row>
  </sheetData>
  <mergeCells count="105">
    <mergeCell ref="B93:H93"/>
    <mergeCell ref="B102:G102"/>
    <mergeCell ref="B2:I2"/>
    <mergeCell ref="B90:C90"/>
    <mergeCell ref="D90:E90"/>
    <mergeCell ref="F90:G90"/>
    <mergeCell ref="B91:C91"/>
    <mergeCell ref="F91:G91"/>
    <mergeCell ref="B92:C92"/>
    <mergeCell ref="D92:E92"/>
    <mergeCell ref="F92:G92"/>
    <mergeCell ref="B87:C87"/>
    <mergeCell ref="D87:E87"/>
    <mergeCell ref="F87:G87"/>
    <mergeCell ref="B89:C89"/>
    <mergeCell ref="D89:E89"/>
    <mergeCell ref="D80:E80"/>
    <mergeCell ref="F80:G80"/>
    <mergeCell ref="D81:E81"/>
    <mergeCell ref="F81:G81"/>
    <mergeCell ref="F89:G89"/>
    <mergeCell ref="D82:E82"/>
    <mergeCell ref="F82:G82"/>
    <mergeCell ref="B83:H83"/>
    <mergeCell ref="B85:I85"/>
    <mergeCell ref="B86:C86"/>
    <mergeCell ref="D86:E86"/>
    <mergeCell ref="F86:G86"/>
    <mergeCell ref="B88:C88"/>
    <mergeCell ref="D88:E88"/>
    <mergeCell ref="F88:G88"/>
    <mergeCell ref="C73:E73"/>
    <mergeCell ref="F73:G73"/>
    <mergeCell ref="B74:H74"/>
    <mergeCell ref="B76:I76"/>
    <mergeCell ref="D77:E77"/>
    <mergeCell ref="F77:G77"/>
    <mergeCell ref="D78:E78"/>
    <mergeCell ref="F78:G78"/>
    <mergeCell ref="D79:E79"/>
    <mergeCell ref="F79:G79"/>
    <mergeCell ref="C68:E68"/>
    <mergeCell ref="F68:G68"/>
    <mergeCell ref="C69:E69"/>
    <mergeCell ref="F69:G69"/>
    <mergeCell ref="C70:E70"/>
    <mergeCell ref="F70:G70"/>
    <mergeCell ref="C71:E71"/>
    <mergeCell ref="F71:G71"/>
    <mergeCell ref="C72:E72"/>
    <mergeCell ref="F72:G72"/>
    <mergeCell ref="C58:E58"/>
    <mergeCell ref="F58:G58"/>
    <mergeCell ref="G38:I38"/>
    <mergeCell ref="G40:I40"/>
    <mergeCell ref="G41:I41"/>
    <mergeCell ref="G45:I45"/>
    <mergeCell ref="G47:I47"/>
    <mergeCell ref="G49:I49"/>
    <mergeCell ref="G51:I51"/>
    <mergeCell ref="G52:I52"/>
    <mergeCell ref="G54:I54"/>
    <mergeCell ref="B67:I67"/>
    <mergeCell ref="C59:E59"/>
    <mergeCell ref="F59:G59"/>
    <mergeCell ref="C60:E60"/>
    <mergeCell ref="F60:G60"/>
    <mergeCell ref="C61:E61"/>
    <mergeCell ref="F61:G61"/>
    <mergeCell ref="C62:E62"/>
    <mergeCell ref="F62:G62"/>
    <mergeCell ref="C63:E63"/>
    <mergeCell ref="F63:G63"/>
    <mergeCell ref="B64:H64"/>
    <mergeCell ref="G55:I55"/>
    <mergeCell ref="B57:I57"/>
    <mergeCell ref="G30:I30"/>
    <mergeCell ref="B10:I10"/>
    <mergeCell ref="G12:I14"/>
    <mergeCell ref="G17:I17"/>
    <mergeCell ref="G19:I19"/>
    <mergeCell ref="G21:I21"/>
    <mergeCell ref="G23:I23"/>
    <mergeCell ref="B32:C32"/>
    <mergeCell ref="G34:I34"/>
    <mergeCell ref="G36:I36"/>
    <mergeCell ref="B3:I3"/>
    <mergeCell ref="D4:F4"/>
    <mergeCell ref="H4:I4"/>
    <mergeCell ref="D5:I5"/>
    <mergeCell ref="D6:I6"/>
    <mergeCell ref="E7:I7"/>
    <mergeCell ref="G25:I25"/>
    <mergeCell ref="G27:I27"/>
    <mergeCell ref="G29:I29"/>
    <mergeCell ref="B100:H100"/>
    <mergeCell ref="B99:C99"/>
    <mergeCell ref="D99:E99"/>
    <mergeCell ref="F99:G99"/>
    <mergeCell ref="B96:I96"/>
    <mergeCell ref="B97:C97"/>
    <mergeCell ref="D97:E97"/>
    <mergeCell ref="F97:G97"/>
    <mergeCell ref="D98:E98"/>
    <mergeCell ref="F98:G98"/>
  </mergeCells>
  <pageMargins left="0.31496062992125984" right="0.31496062992125984" top="0.35433070866141736" bottom="0.35433070866141736" header="0.31496062992125984" footer="0.31496062992125984"/>
  <pageSetup paperSize="9" scale="70" orientation="portrait" r:id="rId1"/>
  <rowBreaks count="1" manualBreakCount="1">
    <brk id="5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pane xSplit="9" ySplit="3" topLeftCell="J4" activePane="bottomRight" state="frozen"/>
      <selection pane="topRight" activeCell="I1" sqref="I1"/>
      <selection pane="bottomLeft" activeCell="A4" sqref="A4"/>
      <selection pane="bottomRight" activeCell="B1" sqref="B1:AF1"/>
    </sheetView>
  </sheetViews>
  <sheetFormatPr defaultColWidth="9.109375" defaultRowHeight="13.2" x14ac:dyDescent="0.25"/>
  <cols>
    <col min="1" max="1" width="3.44140625" style="4" customWidth="1"/>
    <col min="2" max="2" width="77.44140625" style="4" customWidth="1"/>
    <col min="3" max="3" width="8.5546875" style="4" customWidth="1"/>
    <col min="4" max="4" width="7" style="4" customWidth="1"/>
    <col min="5" max="5" width="6.5546875" style="4" customWidth="1"/>
    <col min="6" max="6" width="6.6640625" style="4" customWidth="1"/>
    <col min="7" max="7" width="6.5546875" style="4" customWidth="1"/>
    <col min="8" max="8" width="7.5546875" style="4" customWidth="1"/>
    <col min="9" max="9" width="13.109375" style="4" hidden="1" customWidth="1"/>
    <col min="10" max="16" width="3.33203125" style="13" customWidth="1"/>
    <col min="17" max="27" width="3.109375" style="13" customWidth="1"/>
    <col min="28" max="28" width="3.109375" style="6" customWidth="1"/>
    <col min="29" max="32" width="3.109375" style="4" customWidth="1"/>
    <col min="33" max="16384" width="9.109375" style="4"/>
  </cols>
  <sheetData>
    <row r="1" spans="1:32" ht="161.25" customHeight="1" x14ac:dyDescent="0.35">
      <c r="B1" s="320" t="s">
        <v>127</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row>
    <row r="2" spans="1:32" ht="67.5" customHeight="1" x14ac:dyDescent="0.25">
      <c r="B2" s="330" t="s">
        <v>130</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2"/>
    </row>
    <row r="3" spans="1:32" ht="12.6" customHeight="1" x14ac:dyDescent="0.25">
      <c r="B3" s="325"/>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193"/>
      <c r="AC3" s="193"/>
      <c r="AD3" s="193"/>
      <c r="AE3" s="193"/>
      <c r="AF3" s="194"/>
    </row>
    <row r="4" spans="1:32" ht="15.6" customHeight="1" x14ac:dyDescent="0.3">
      <c r="B4" s="21"/>
      <c r="C4" s="322" t="s">
        <v>1</v>
      </c>
      <c r="D4" s="323"/>
      <c r="E4" s="323"/>
      <c r="F4" s="323"/>
      <c r="G4" s="323"/>
      <c r="H4" s="324"/>
      <c r="I4" s="5"/>
      <c r="J4" s="322" t="s">
        <v>28</v>
      </c>
      <c r="K4" s="323"/>
      <c r="L4" s="323"/>
      <c r="M4" s="323"/>
      <c r="N4" s="323"/>
      <c r="O4" s="323"/>
      <c r="P4" s="323"/>
      <c r="Q4" s="323"/>
      <c r="R4" s="323"/>
      <c r="S4" s="323"/>
      <c r="T4" s="323"/>
      <c r="U4" s="323"/>
      <c r="V4" s="323"/>
      <c r="W4" s="323"/>
      <c r="X4" s="323"/>
      <c r="Y4" s="323"/>
      <c r="Z4" s="323"/>
      <c r="AA4" s="323"/>
      <c r="AB4" s="323"/>
      <c r="AC4" s="323"/>
      <c r="AD4" s="323"/>
      <c r="AE4" s="323"/>
      <c r="AF4" s="323"/>
    </row>
    <row r="5" spans="1:32" ht="40.200000000000003" customHeight="1" x14ac:dyDescent="0.25">
      <c r="B5" s="7"/>
      <c r="C5" s="327"/>
      <c r="D5" s="328"/>
      <c r="E5" s="328"/>
      <c r="F5" s="328"/>
      <c r="G5" s="328"/>
      <c r="H5" s="329"/>
      <c r="I5" s="8" t="s">
        <v>3</v>
      </c>
      <c r="J5" s="9" t="s">
        <v>4</v>
      </c>
      <c r="K5" s="9" t="s">
        <v>5</v>
      </c>
      <c r="L5" s="9" t="s">
        <v>6</v>
      </c>
      <c r="M5" s="9" t="s">
        <v>7</v>
      </c>
      <c r="N5" s="9" t="s">
        <v>8</v>
      </c>
      <c r="O5" s="9" t="s">
        <v>9</v>
      </c>
      <c r="P5" s="9" t="s">
        <v>10</v>
      </c>
      <c r="Q5" s="9" t="s">
        <v>11</v>
      </c>
      <c r="R5" s="9" t="s">
        <v>12</v>
      </c>
      <c r="S5" s="9" t="s">
        <v>13</v>
      </c>
      <c r="T5" s="9" t="s">
        <v>14</v>
      </c>
      <c r="U5" s="9" t="s">
        <v>15</v>
      </c>
      <c r="V5" s="9" t="s">
        <v>16</v>
      </c>
      <c r="W5" s="9" t="s">
        <v>17</v>
      </c>
      <c r="X5" s="9" t="s">
        <v>18</v>
      </c>
      <c r="Y5" s="9" t="s">
        <v>19</v>
      </c>
      <c r="Z5" s="9" t="s">
        <v>20</v>
      </c>
      <c r="AA5" s="9" t="s">
        <v>21</v>
      </c>
      <c r="AB5" s="9" t="s">
        <v>22</v>
      </c>
      <c r="AC5" s="9" t="s">
        <v>23</v>
      </c>
      <c r="AD5" s="9" t="s">
        <v>24</v>
      </c>
      <c r="AE5" s="9" t="s">
        <v>25</v>
      </c>
      <c r="AF5" s="23" t="s">
        <v>26</v>
      </c>
    </row>
    <row r="6" spans="1:32" ht="26.4" x14ac:dyDescent="0.25">
      <c r="B6" s="7"/>
      <c r="C6" s="19" t="s">
        <v>64</v>
      </c>
      <c r="D6" s="20" t="s">
        <v>35</v>
      </c>
      <c r="E6" s="20" t="s">
        <v>33</v>
      </c>
      <c r="F6" s="43" t="s">
        <v>34</v>
      </c>
      <c r="G6" s="20" t="s">
        <v>126</v>
      </c>
      <c r="H6" s="11" t="s">
        <v>2</v>
      </c>
      <c r="I6" s="12"/>
      <c r="J6" s="29"/>
      <c r="K6" s="29"/>
      <c r="L6" s="29"/>
      <c r="M6" s="29"/>
      <c r="N6" s="29"/>
      <c r="O6" s="29"/>
      <c r="P6" s="29"/>
      <c r="Q6" s="29"/>
      <c r="R6" s="29"/>
      <c r="S6" s="29"/>
      <c r="T6" s="29"/>
      <c r="U6" s="29"/>
      <c r="V6" s="29"/>
      <c r="W6" s="29"/>
      <c r="X6" s="29"/>
      <c r="Y6" s="29"/>
      <c r="Z6" s="29"/>
      <c r="AA6" s="29"/>
      <c r="AB6" s="30"/>
      <c r="AC6" s="30"/>
      <c r="AD6" s="30"/>
      <c r="AE6" s="30"/>
      <c r="AF6" s="42"/>
    </row>
    <row r="7" spans="1:32" x14ac:dyDescent="0.25">
      <c r="B7" s="14"/>
      <c r="C7" s="45"/>
      <c r="D7" s="10"/>
      <c r="E7" s="10"/>
      <c r="F7" s="10"/>
      <c r="G7" s="10"/>
      <c r="H7" s="15"/>
      <c r="I7" s="12"/>
      <c r="J7" s="31"/>
      <c r="K7" s="31"/>
      <c r="L7" s="31"/>
      <c r="M7" s="31"/>
      <c r="N7" s="31"/>
      <c r="O7" s="31"/>
      <c r="P7" s="31"/>
      <c r="Q7" s="31"/>
      <c r="R7" s="31"/>
      <c r="S7" s="31"/>
      <c r="T7" s="31"/>
      <c r="U7" s="31"/>
      <c r="V7" s="31"/>
      <c r="W7" s="31"/>
      <c r="X7" s="31"/>
      <c r="Y7" s="31"/>
      <c r="Z7" s="31"/>
      <c r="AA7" s="31"/>
      <c r="AB7" s="31"/>
      <c r="AC7" s="31"/>
      <c r="AD7" s="31"/>
      <c r="AE7" s="31"/>
      <c r="AF7" s="27"/>
    </row>
    <row r="8" spans="1:32" ht="13.8" x14ac:dyDescent="0.25">
      <c r="A8" s="22"/>
      <c r="B8" s="198" t="s">
        <v>27</v>
      </c>
      <c r="C8" s="199"/>
      <c r="D8" s="200"/>
      <c r="E8" s="200"/>
      <c r="F8" s="200"/>
      <c r="G8" s="200"/>
      <c r="H8" s="15"/>
      <c r="I8" s="16"/>
      <c r="J8" s="195"/>
      <c r="K8" s="195"/>
      <c r="L8" s="196"/>
      <c r="M8" s="196"/>
      <c r="N8" s="196"/>
      <c r="O8" s="196"/>
      <c r="P8" s="196"/>
      <c r="Q8" s="196"/>
      <c r="R8" s="196"/>
      <c r="S8" s="196"/>
      <c r="T8" s="196"/>
      <c r="U8" s="196"/>
      <c r="V8" s="196"/>
      <c r="W8" s="196"/>
      <c r="X8" s="196"/>
      <c r="Y8" s="196"/>
      <c r="Z8" s="196"/>
      <c r="AA8" s="196"/>
      <c r="AB8" s="196"/>
      <c r="AC8" s="196"/>
      <c r="AD8" s="196"/>
      <c r="AE8" s="196"/>
      <c r="AF8" s="197"/>
    </row>
    <row r="9" spans="1:32" x14ac:dyDescent="0.25">
      <c r="B9" s="2"/>
      <c r="C9" s="28"/>
      <c r="D9" s="28"/>
      <c r="E9" s="28"/>
      <c r="F9" s="44"/>
      <c r="G9" s="12"/>
      <c r="H9" s="46"/>
      <c r="I9" s="12" t="s">
        <v>3</v>
      </c>
      <c r="J9" s="32"/>
      <c r="K9" s="32"/>
      <c r="L9" s="32"/>
      <c r="M9" s="32"/>
      <c r="N9" s="32"/>
      <c r="O9" s="32"/>
      <c r="P9" s="32"/>
      <c r="Q9" s="32"/>
      <c r="R9" s="32"/>
      <c r="S9" s="32"/>
      <c r="T9" s="32"/>
      <c r="U9" s="32"/>
      <c r="V9" s="32"/>
      <c r="W9" s="32"/>
      <c r="X9" s="32"/>
      <c r="Y9" s="32"/>
      <c r="Z9" s="32"/>
      <c r="AA9" s="32"/>
      <c r="AB9" s="33"/>
      <c r="AC9" s="33"/>
      <c r="AD9" s="33"/>
      <c r="AE9" s="33"/>
      <c r="AF9" s="24"/>
    </row>
    <row r="10" spans="1:32" x14ac:dyDescent="0.25">
      <c r="B10" s="2"/>
      <c r="C10" s="153"/>
      <c r="D10" s="28"/>
      <c r="E10" s="28"/>
      <c r="F10" s="44"/>
      <c r="G10" s="12"/>
      <c r="H10" s="46"/>
      <c r="I10" s="12"/>
      <c r="J10" s="32"/>
      <c r="K10" s="32"/>
      <c r="L10" s="32"/>
      <c r="M10" s="32"/>
      <c r="N10" s="32"/>
      <c r="O10" s="32"/>
      <c r="P10" s="32"/>
      <c r="Q10" s="32"/>
      <c r="R10" s="32"/>
      <c r="S10" s="32"/>
      <c r="T10" s="32"/>
      <c r="U10" s="32"/>
      <c r="V10" s="32"/>
      <c r="W10" s="32"/>
      <c r="X10" s="32"/>
      <c r="Y10" s="32"/>
      <c r="Z10" s="32"/>
      <c r="AA10" s="32"/>
      <c r="AB10" s="33"/>
      <c r="AC10" s="33"/>
      <c r="AD10" s="33"/>
      <c r="AE10" s="33"/>
      <c r="AF10" s="24"/>
    </row>
    <row r="11" spans="1:32" ht="12.75" customHeight="1" x14ac:dyDescent="0.25">
      <c r="B11" s="148" t="s">
        <v>36</v>
      </c>
      <c r="C11" s="158">
        <f>C12+C13+C14+C15+C16</f>
        <v>0</v>
      </c>
      <c r="D11" s="158">
        <f t="shared" ref="D11:G11" si="0">D12+D13+D14+D15+D16</f>
        <v>0</v>
      </c>
      <c r="E11" s="158">
        <f t="shared" si="0"/>
        <v>0</v>
      </c>
      <c r="F11" s="158">
        <f t="shared" si="0"/>
        <v>0</v>
      </c>
      <c r="G11" s="158">
        <f t="shared" si="0"/>
        <v>0</v>
      </c>
      <c r="H11" s="159">
        <f>H12+H13+H14+H15+H16</f>
        <v>0</v>
      </c>
      <c r="I11" s="12"/>
      <c r="J11" s="32"/>
      <c r="K11" s="32"/>
      <c r="L11" s="32"/>
      <c r="M11" s="32"/>
      <c r="N11" s="32"/>
      <c r="O11" s="32"/>
      <c r="P11" s="32"/>
      <c r="Q11" s="32"/>
      <c r="R11" s="32"/>
      <c r="S11" s="32"/>
      <c r="T11" s="32"/>
      <c r="U11" s="32"/>
      <c r="V11" s="32"/>
      <c r="W11" s="32"/>
      <c r="X11" s="32"/>
      <c r="Y11" s="32"/>
      <c r="Z11" s="32"/>
      <c r="AA11" s="32"/>
      <c r="AB11" s="33"/>
      <c r="AC11" s="33"/>
      <c r="AD11" s="33"/>
      <c r="AE11" s="33"/>
      <c r="AF11" s="24"/>
    </row>
    <row r="12" spans="1:32" ht="12.75" customHeight="1" x14ac:dyDescent="0.25">
      <c r="B12" s="160" t="s">
        <v>59</v>
      </c>
      <c r="C12" s="161">
        <v>0</v>
      </c>
      <c r="D12" s="162">
        <v>0</v>
      </c>
      <c r="E12" s="162">
        <v>0</v>
      </c>
      <c r="F12" s="163">
        <v>0</v>
      </c>
      <c r="G12" s="163">
        <v>0</v>
      </c>
      <c r="H12" s="164">
        <f>SUM(C12:G12)</f>
        <v>0</v>
      </c>
      <c r="I12" s="165"/>
      <c r="J12" s="166"/>
      <c r="K12" s="166"/>
      <c r="L12" s="166"/>
      <c r="M12" s="166"/>
      <c r="N12" s="166"/>
      <c r="O12" s="166"/>
      <c r="P12" s="166"/>
      <c r="Q12" s="166"/>
      <c r="R12" s="166"/>
      <c r="S12" s="166"/>
      <c r="T12" s="166"/>
      <c r="U12" s="166"/>
      <c r="V12" s="166"/>
      <c r="W12" s="166"/>
      <c r="X12" s="166"/>
      <c r="Y12" s="166"/>
      <c r="Z12" s="166"/>
      <c r="AA12" s="166"/>
      <c r="AB12" s="167"/>
      <c r="AC12" s="167"/>
      <c r="AD12" s="167"/>
      <c r="AE12" s="167"/>
      <c r="AF12" s="168"/>
    </row>
    <row r="13" spans="1:32" ht="12.75" customHeight="1" x14ac:dyDescent="0.25">
      <c r="B13" s="160" t="s">
        <v>60</v>
      </c>
      <c r="C13" s="162">
        <v>0</v>
      </c>
      <c r="D13" s="162">
        <v>0</v>
      </c>
      <c r="E13" s="162">
        <v>0</v>
      </c>
      <c r="F13" s="163">
        <v>0</v>
      </c>
      <c r="G13" s="163">
        <v>0</v>
      </c>
      <c r="H13" s="164">
        <f t="shared" ref="H13:H16" si="1">SUM(C13:G13)</f>
        <v>0</v>
      </c>
      <c r="I13" s="165"/>
      <c r="J13" s="166"/>
      <c r="K13" s="166"/>
      <c r="L13" s="166"/>
      <c r="M13" s="166"/>
      <c r="N13" s="166"/>
      <c r="O13" s="166"/>
      <c r="P13" s="166"/>
      <c r="Q13" s="166"/>
      <c r="R13" s="166"/>
      <c r="S13" s="166"/>
      <c r="T13" s="166"/>
      <c r="U13" s="166"/>
      <c r="V13" s="166"/>
      <c r="W13" s="166"/>
      <c r="X13" s="166"/>
      <c r="Y13" s="166"/>
      <c r="Z13" s="166"/>
      <c r="AA13" s="166"/>
      <c r="AB13" s="167"/>
      <c r="AC13" s="167"/>
      <c r="AD13" s="167"/>
      <c r="AE13" s="167"/>
      <c r="AF13" s="168"/>
    </row>
    <row r="14" spans="1:32" ht="12.75" customHeight="1" x14ac:dyDescent="0.25">
      <c r="B14" s="160" t="s">
        <v>61</v>
      </c>
      <c r="C14" s="162">
        <v>0</v>
      </c>
      <c r="D14" s="162">
        <v>0</v>
      </c>
      <c r="E14" s="162">
        <v>0</v>
      </c>
      <c r="F14" s="163">
        <v>0</v>
      </c>
      <c r="G14" s="163">
        <v>0</v>
      </c>
      <c r="H14" s="164">
        <f t="shared" si="1"/>
        <v>0</v>
      </c>
      <c r="I14" s="165"/>
      <c r="J14" s="166"/>
      <c r="K14" s="166"/>
      <c r="L14" s="166"/>
      <c r="M14" s="166"/>
      <c r="N14" s="166"/>
      <c r="O14" s="166"/>
      <c r="P14" s="166"/>
      <c r="Q14" s="166"/>
      <c r="R14" s="166"/>
      <c r="S14" s="166"/>
      <c r="T14" s="166"/>
      <c r="U14" s="166"/>
      <c r="V14" s="166"/>
      <c r="W14" s="166"/>
      <c r="X14" s="166"/>
      <c r="Y14" s="166"/>
      <c r="Z14" s="166"/>
      <c r="AA14" s="166"/>
      <c r="AB14" s="167"/>
      <c r="AC14" s="167"/>
      <c r="AD14" s="167"/>
      <c r="AE14" s="167"/>
      <c r="AF14" s="168"/>
    </row>
    <row r="15" spans="1:32" ht="12.75" customHeight="1" x14ac:dyDescent="0.25">
      <c r="B15" s="160" t="s">
        <v>62</v>
      </c>
      <c r="C15" s="162">
        <v>0</v>
      </c>
      <c r="D15" s="162">
        <v>0</v>
      </c>
      <c r="E15" s="162">
        <v>0</v>
      </c>
      <c r="F15" s="163">
        <v>0</v>
      </c>
      <c r="G15" s="163">
        <v>0</v>
      </c>
      <c r="H15" s="164">
        <f t="shared" si="1"/>
        <v>0</v>
      </c>
      <c r="I15" s="165"/>
      <c r="J15" s="166"/>
      <c r="K15" s="166"/>
      <c r="L15" s="166"/>
      <c r="M15" s="166"/>
      <c r="N15" s="166"/>
      <c r="O15" s="166"/>
      <c r="P15" s="166"/>
      <c r="Q15" s="166"/>
      <c r="R15" s="166"/>
      <c r="S15" s="166"/>
      <c r="T15" s="166"/>
      <c r="U15" s="166"/>
      <c r="V15" s="166"/>
      <c r="W15" s="166"/>
      <c r="X15" s="166"/>
      <c r="Y15" s="166"/>
      <c r="Z15" s="166"/>
      <c r="AA15" s="166"/>
      <c r="AB15" s="167"/>
      <c r="AC15" s="167"/>
      <c r="AD15" s="167"/>
      <c r="AE15" s="167"/>
      <c r="AF15" s="168"/>
    </row>
    <row r="16" spans="1:32" ht="12.75" customHeight="1" x14ac:dyDescent="0.25">
      <c r="B16" s="160" t="s">
        <v>63</v>
      </c>
      <c r="C16" s="169">
        <v>0</v>
      </c>
      <c r="D16" s="169">
        <v>0</v>
      </c>
      <c r="E16" s="169">
        <v>0</v>
      </c>
      <c r="F16" s="170">
        <v>0</v>
      </c>
      <c r="G16" s="170">
        <v>0</v>
      </c>
      <c r="H16" s="164">
        <f t="shared" si="1"/>
        <v>0</v>
      </c>
      <c r="I16" s="165"/>
      <c r="J16" s="166"/>
      <c r="K16" s="166"/>
      <c r="L16" s="166"/>
      <c r="M16" s="166"/>
      <c r="N16" s="166"/>
      <c r="O16" s="166"/>
      <c r="P16" s="166"/>
      <c r="Q16" s="166"/>
      <c r="R16" s="166"/>
      <c r="S16" s="166"/>
      <c r="T16" s="166"/>
      <c r="U16" s="166"/>
      <c r="V16" s="166"/>
      <c r="W16" s="166"/>
      <c r="X16" s="166"/>
      <c r="Y16" s="166"/>
      <c r="Z16" s="166"/>
      <c r="AA16" s="166"/>
      <c r="AB16" s="167"/>
      <c r="AC16" s="167"/>
      <c r="AD16" s="167"/>
      <c r="AE16" s="167"/>
      <c r="AF16" s="168"/>
    </row>
    <row r="17" spans="1:32" ht="12.75" customHeight="1" x14ac:dyDescent="0.25">
      <c r="A17" s="17"/>
      <c r="B17" s="148" t="s">
        <v>37</v>
      </c>
      <c r="C17" s="154">
        <f>C18+C19+C20+C21+C22+C23</f>
        <v>0</v>
      </c>
      <c r="D17" s="154">
        <f t="shared" ref="D17:G17" si="2">D18+D19+D20+D21+D22+D23</f>
        <v>0</v>
      </c>
      <c r="E17" s="154">
        <f t="shared" si="2"/>
        <v>0</v>
      </c>
      <c r="F17" s="154">
        <f t="shared" si="2"/>
        <v>0</v>
      </c>
      <c r="G17" s="154">
        <f t="shared" si="2"/>
        <v>0</v>
      </c>
      <c r="H17" s="155">
        <f>H18+H19+H20+H21+H22+H23</f>
        <v>0</v>
      </c>
      <c r="I17" s="12"/>
      <c r="J17" s="34"/>
      <c r="K17" s="34"/>
      <c r="L17" s="34"/>
      <c r="M17" s="34"/>
      <c r="N17" s="34"/>
      <c r="O17" s="34"/>
      <c r="P17" s="34"/>
      <c r="Q17" s="34"/>
      <c r="R17" s="34"/>
      <c r="S17" s="34"/>
      <c r="T17" s="34"/>
      <c r="U17" s="34"/>
      <c r="V17" s="34"/>
      <c r="W17" s="34"/>
      <c r="X17" s="34"/>
      <c r="Y17" s="34"/>
      <c r="Z17" s="34"/>
      <c r="AA17" s="34"/>
      <c r="AB17" s="33"/>
      <c r="AC17" s="33"/>
      <c r="AD17" s="33"/>
      <c r="AE17" s="33"/>
      <c r="AF17" s="24"/>
    </row>
    <row r="18" spans="1:32" ht="28.95" customHeight="1" x14ac:dyDescent="0.25">
      <c r="A18" s="17"/>
      <c r="B18" s="171" t="s">
        <v>66</v>
      </c>
      <c r="C18" s="161">
        <v>0</v>
      </c>
      <c r="D18" s="161">
        <v>0</v>
      </c>
      <c r="E18" s="161">
        <v>0</v>
      </c>
      <c r="F18" s="172">
        <v>0</v>
      </c>
      <c r="G18" s="172">
        <v>0</v>
      </c>
      <c r="H18" s="164">
        <f t="shared" ref="H18:H23" si="3">SUM(C18:G18)</f>
        <v>0</v>
      </c>
      <c r="I18" s="165"/>
      <c r="J18" s="173"/>
      <c r="K18" s="173"/>
      <c r="L18" s="173"/>
      <c r="M18" s="173"/>
      <c r="N18" s="173"/>
      <c r="O18" s="173"/>
      <c r="P18" s="173"/>
      <c r="Q18" s="173"/>
      <c r="R18" s="173"/>
      <c r="S18" s="173"/>
      <c r="T18" s="173"/>
      <c r="U18" s="173"/>
      <c r="V18" s="173"/>
      <c r="W18" s="173"/>
      <c r="X18" s="173"/>
      <c r="Y18" s="173"/>
      <c r="Z18" s="173"/>
      <c r="AA18" s="173"/>
      <c r="AB18" s="167"/>
      <c r="AC18" s="167"/>
      <c r="AD18" s="167"/>
      <c r="AE18" s="167"/>
      <c r="AF18" s="168"/>
    </row>
    <row r="19" spans="1:32" ht="26.4" x14ac:dyDescent="0.25">
      <c r="A19" s="17"/>
      <c r="B19" s="171" t="s">
        <v>67</v>
      </c>
      <c r="C19" s="162">
        <v>0</v>
      </c>
      <c r="D19" s="162">
        <v>0</v>
      </c>
      <c r="E19" s="162">
        <v>0</v>
      </c>
      <c r="F19" s="163">
        <v>0</v>
      </c>
      <c r="G19" s="163">
        <v>0</v>
      </c>
      <c r="H19" s="164">
        <f t="shared" si="3"/>
        <v>0</v>
      </c>
      <c r="I19" s="165"/>
      <c r="J19" s="173"/>
      <c r="K19" s="173"/>
      <c r="L19" s="173"/>
      <c r="M19" s="173"/>
      <c r="N19" s="173"/>
      <c r="O19" s="173"/>
      <c r="P19" s="173"/>
      <c r="Q19" s="173"/>
      <c r="R19" s="173"/>
      <c r="S19" s="173"/>
      <c r="T19" s="173"/>
      <c r="U19" s="173"/>
      <c r="V19" s="173"/>
      <c r="W19" s="173"/>
      <c r="X19" s="173"/>
      <c r="Y19" s="173"/>
      <c r="Z19" s="173"/>
      <c r="AA19" s="173"/>
      <c r="AB19" s="167"/>
      <c r="AC19" s="167"/>
      <c r="AD19" s="167"/>
      <c r="AE19" s="167"/>
      <c r="AF19" s="168"/>
    </row>
    <row r="20" spans="1:32" ht="12.75" customHeight="1" x14ac:dyDescent="0.25">
      <c r="A20" s="17"/>
      <c r="B20" s="174" t="s">
        <v>55</v>
      </c>
      <c r="C20" s="162">
        <v>0</v>
      </c>
      <c r="D20" s="162">
        <v>0</v>
      </c>
      <c r="E20" s="162">
        <v>0</v>
      </c>
      <c r="F20" s="163">
        <v>0</v>
      </c>
      <c r="G20" s="163">
        <v>0</v>
      </c>
      <c r="H20" s="164">
        <f t="shared" si="3"/>
        <v>0</v>
      </c>
      <c r="I20" s="165"/>
      <c r="J20" s="173"/>
      <c r="K20" s="173"/>
      <c r="L20" s="173"/>
      <c r="M20" s="173"/>
      <c r="N20" s="173"/>
      <c r="O20" s="173"/>
      <c r="P20" s="173"/>
      <c r="Q20" s="173"/>
      <c r="R20" s="173"/>
      <c r="S20" s="173"/>
      <c r="T20" s="173"/>
      <c r="U20" s="173"/>
      <c r="V20" s="173"/>
      <c r="W20" s="173"/>
      <c r="X20" s="173"/>
      <c r="Y20" s="173"/>
      <c r="Z20" s="173"/>
      <c r="AA20" s="173"/>
      <c r="AB20" s="167"/>
      <c r="AC20" s="167"/>
      <c r="AD20" s="167"/>
      <c r="AE20" s="167"/>
      <c r="AF20" s="168"/>
    </row>
    <row r="21" spans="1:32" ht="12.75" customHeight="1" x14ac:dyDescent="0.25">
      <c r="A21" s="17"/>
      <c r="B21" s="174" t="s">
        <v>56</v>
      </c>
      <c r="C21" s="162">
        <v>0</v>
      </c>
      <c r="D21" s="162">
        <v>0</v>
      </c>
      <c r="E21" s="162">
        <v>0</v>
      </c>
      <c r="F21" s="163">
        <v>0</v>
      </c>
      <c r="G21" s="163">
        <v>0</v>
      </c>
      <c r="H21" s="164">
        <f t="shared" si="3"/>
        <v>0</v>
      </c>
      <c r="I21" s="165"/>
      <c r="J21" s="173"/>
      <c r="K21" s="173"/>
      <c r="L21" s="173"/>
      <c r="M21" s="173"/>
      <c r="N21" s="173"/>
      <c r="O21" s="173"/>
      <c r="P21" s="173"/>
      <c r="Q21" s="173"/>
      <c r="R21" s="173"/>
      <c r="S21" s="173"/>
      <c r="T21" s="173"/>
      <c r="U21" s="173"/>
      <c r="V21" s="173"/>
      <c r="W21" s="173"/>
      <c r="X21" s="173"/>
      <c r="Y21" s="173"/>
      <c r="Z21" s="173"/>
      <c r="AA21" s="173"/>
      <c r="AB21" s="167"/>
      <c r="AC21" s="167"/>
      <c r="AD21" s="167"/>
      <c r="AE21" s="167"/>
      <c r="AF21" s="168"/>
    </row>
    <row r="22" spans="1:32" ht="12.75" customHeight="1" x14ac:dyDescent="0.25">
      <c r="A22" s="17"/>
      <c r="B22" s="174" t="s">
        <v>57</v>
      </c>
      <c r="C22" s="162">
        <v>0</v>
      </c>
      <c r="D22" s="162">
        <v>0</v>
      </c>
      <c r="E22" s="162">
        <v>0</v>
      </c>
      <c r="F22" s="163">
        <v>0</v>
      </c>
      <c r="G22" s="163">
        <v>0</v>
      </c>
      <c r="H22" s="164">
        <f t="shared" si="3"/>
        <v>0</v>
      </c>
      <c r="I22" s="165"/>
      <c r="J22" s="173"/>
      <c r="K22" s="173"/>
      <c r="L22" s="173"/>
      <c r="M22" s="173"/>
      <c r="N22" s="173"/>
      <c r="O22" s="173"/>
      <c r="P22" s="173"/>
      <c r="Q22" s="173"/>
      <c r="R22" s="173"/>
      <c r="S22" s="173"/>
      <c r="T22" s="173"/>
      <c r="U22" s="173"/>
      <c r="V22" s="173"/>
      <c r="W22" s="173"/>
      <c r="X22" s="173"/>
      <c r="Y22" s="173"/>
      <c r="Z22" s="173"/>
      <c r="AA22" s="173"/>
      <c r="AB22" s="167"/>
      <c r="AC22" s="167"/>
      <c r="AD22" s="167"/>
      <c r="AE22" s="167"/>
      <c r="AF22" s="168"/>
    </row>
    <row r="23" spans="1:32" ht="12.75" customHeight="1" x14ac:dyDescent="0.25">
      <c r="A23" s="17"/>
      <c r="B23" s="174" t="s">
        <v>58</v>
      </c>
      <c r="C23" s="169">
        <v>0</v>
      </c>
      <c r="D23" s="169">
        <v>0</v>
      </c>
      <c r="E23" s="169">
        <v>0</v>
      </c>
      <c r="F23" s="170">
        <v>0</v>
      </c>
      <c r="G23" s="170">
        <v>0</v>
      </c>
      <c r="H23" s="164">
        <f t="shared" si="3"/>
        <v>0</v>
      </c>
      <c r="I23" s="165"/>
      <c r="J23" s="173"/>
      <c r="K23" s="173"/>
      <c r="L23" s="173"/>
      <c r="M23" s="173"/>
      <c r="N23" s="173"/>
      <c r="O23" s="173"/>
      <c r="P23" s="173"/>
      <c r="Q23" s="173"/>
      <c r="R23" s="173"/>
      <c r="S23" s="173"/>
      <c r="T23" s="173"/>
      <c r="U23" s="173"/>
      <c r="V23" s="173"/>
      <c r="W23" s="173"/>
      <c r="X23" s="173"/>
      <c r="Y23" s="173"/>
      <c r="Z23" s="173"/>
      <c r="AA23" s="173"/>
      <c r="AB23" s="167"/>
      <c r="AC23" s="167"/>
      <c r="AD23" s="167"/>
      <c r="AE23" s="167"/>
      <c r="AF23" s="168"/>
    </row>
    <row r="24" spans="1:32" ht="12.75" customHeight="1" x14ac:dyDescent="0.25">
      <c r="A24" s="17"/>
      <c r="B24" s="1" t="s">
        <v>32</v>
      </c>
      <c r="C24" s="154">
        <f>C25+C26+C27+C28+C29+C30</f>
        <v>0</v>
      </c>
      <c r="D24" s="154">
        <f t="shared" ref="D24:G24" si="4">D25+D26+D27+D28+D29+D30</f>
        <v>0</v>
      </c>
      <c r="E24" s="154">
        <f t="shared" si="4"/>
        <v>0</v>
      </c>
      <c r="F24" s="154">
        <f t="shared" si="4"/>
        <v>0</v>
      </c>
      <c r="G24" s="154">
        <f t="shared" si="4"/>
        <v>0</v>
      </c>
      <c r="H24" s="155">
        <f>H25+H26+H27+H28+H29+H30</f>
        <v>0</v>
      </c>
      <c r="I24" s="12"/>
      <c r="J24" s="34"/>
      <c r="K24" s="34"/>
      <c r="L24" s="34"/>
      <c r="M24" s="34"/>
      <c r="N24" s="34"/>
      <c r="O24" s="34"/>
      <c r="P24" s="34"/>
      <c r="Q24" s="34"/>
      <c r="R24" s="34"/>
      <c r="S24" s="34"/>
      <c r="T24" s="34"/>
      <c r="U24" s="34"/>
      <c r="V24" s="34"/>
      <c r="W24" s="34"/>
      <c r="X24" s="34"/>
      <c r="Y24" s="34"/>
      <c r="Z24" s="34"/>
      <c r="AA24" s="34"/>
      <c r="AB24" s="33"/>
      <c r="AC24" s="33"/>
      <c r="AD24" s="33"/>
      <c r="AE24" s="33"/>
      <c r="AF24" s="24"/>
    </row>
    <row r="25" spans="1:32" ht="12.75" customHeight="1" x14ac:dyDescent="0.25">
      <c r="B25" s="174" t="s">
        <v>49</v>
      </c>
      <c r="C25" s="161">
        <v>0</v>
      </c>
      <c r="D25" s="161">
        <f>'Budget Template'!C17</f>
        <v>0</v>
      </c>
      <c r="E25" s="161">
        <f>'Budget Template'!D17</f>
        <v>0</v>
      </c>
      <c r="F25" s="161">
        <f>'Budget Template'!E17</f>
        <v>0</v>
      </c>
      <c r="G25" s="161">
        <f>'Budget Template'!F17</f>
        <v>0</v>
      </c>
      <c r="H25" s="164">
        <f>SUM(C25:F25)</f>
        <v>0</v>
      </c>
      <c r="I25" s="164">
        <f>SUM(E25:H25)</f>
        <v>0</v>
      </c>
      <c r="J25" s="173"/>
      <c r="K25" s="173"/>
      <c r="L25" s="173"/>
      <c r="M25" s="173"/>
      <c r="N25" s="166"/>
      <c r="O25" s="166"/>
      <c r="P25" s="173"/>
      <c r="Q25" s="173"/>
      <c r="R25" s="173"/>
      <c r="S25" s="173"/>
      <c r="T25" s="173"/>
      <c r="U25" s="173"/>
      <c r="V25" s="173"/>
      <c r="W25" s="173"/>
      <c r="X25" s="173"/>
      <c r="Y25" s="173"/>
      <c r="Z25" s="173"/>
      <c r="AA25" s="173"/>
      <c r="AB25" s="167"/>
      <c r="AC25" s="167"/>
      <c r="AD25" s="167"/>
      <c r="AE25" s="167"/>
      <c r="AF25" s="168"/>
    </row>
    <row r="26" spans="1:32" ht="12.75" customHeight="1" x14ac:dyDescent="0.25">
      <c r="B26" s="175" t="s">
        <v>50</v>
      </c>
      <c r="C26" s="162">
        <v>0</v>
      </c>
      <c r="D26" s="162">
        <f>'Budget Template'!C19</f>
        <v>0</v>
      </c>
      <c r="E26" s="162">
        <f>'Budget Template'!D19</f>
        <v>0</v>
      </c>
      <c r="F26" s="162">
        <f>'Budget Template'!E19</f>
        <v>0</v>
      </c>
      <c r="G26" s="162">
        <f>'Budget Template'!F19</f>
        <v>0</v>
      </c>
      <c r="H26" s="164">
        <f t="shared" ref="H26:H30" si="5">SUM(C26:F26)</f>
        <v>0</v>
      </c>
      <c r="I26" s="165"/>
      <c r="J26" s="166"/>
      <c r="K26" s="166"/>
      <c r="L26" s="166"/>
      <c r="M26" s="166"/>
      <c r="N26" s="166"/>
      <c r="O26" s="166"/>
      <c r="P26" s="173"/>
      <c r="Q26" s="173"/>
      <c r="R26" s="173"/>
      <c r="S26" s="173"/>
      <c r="T26" s="173"/>
      <c r="U26" s="173"/>
      <c r="V26" s="173"/>
      <c r="W26" s="173"/>
      <c r="X26" s="173"/>
      <c r="Y26" s="173"/>
      <c r="Z26" s="173"/>
      <c r="AA26" s="173"/>
      <c r="AB26" s="167"/>
      <c r="AC26" s="167"/>
      <c r="AD26" s="167"/>
      <c r="AE26" s="167"/>
      <c r="AF26" s="168"/>
    </row>
    <row r="27" spans="1:32" ht="12.75" customHeight="1" x14ac:dyDescent="0.25">
      <c r="B27" s="175" t="s">
        <v>51</v>
      </c>
      <c r="C27" s="162">
        <v>0</v>
      </c>
      <c r="D27" s="162">
        <f>'Budget Template'!C21</f>
        <v>0</v>
      </c>
      <c r="E27" s="162">
        <f>'Budget Template'!D21</f>
        <v>0</v>
      </c>
      <c r="F27" s="162">
        <f>'Budget Template'!E21</f>
        <v>0</v>
      </c>
      <c r="G27" s="162">
        <f>'Budget Template'!F21</f>
        <v>0</v>
      </c>
      <c r="H27" s="164">
        <f t="shared" si="5"/>
        <v>0</v>
      </c>
      <c r="I27" s="165"/>
      <c r="J27" s="166"/>
      <c r="K27" s="166"/>
      <c r="L27" s="166"/>
      <c r="M27" s="166"/>
      <c r="N27" s="166"/>
      <c r="O27" s="166"/>
      <c r="P27" s="173"/>
      <c r="Q27" s="173"/>
      <c r="R27" s="173"/>
      <c r="S27" s="173"/>
      <c r="T27" s="173"/>
      <c r="U27" s="173"/>
      <c r="V27" s="173"/>
      <c r="W27" s="173"/>
      <c r="X27" s="173"/>
      <c r="Y27" s="173"/>
      <c r="Z27" s="173"/>
      <c r="AA27" s="173"/>
      <c r="AB27" s="167"/>
      <c r="AC27" s="167"/>
      <c r="AD27" s="167"/>
      <c r="AE27" s="167"/>
      <c r="AF27" s="168"/>
    </row>
    <row r="28" spans="1:32" ht="12.75" customHeight="1" x14ac:dyDescent="0.25">
      <c r="B28" s="175" t="s">
        <v>52</v>
      </c>
      <c r="C28" s="162">
        <v>0</v>
      </c>
      <c r="D28" s="162">
        <f>'Budget Template'!C23</f>
        <v>0</v>
      </c>
      <c r="E28" s="162">
        <f>'Budget Template'!D23</f>
        <v>0</v>
      </c>
      <c r="F28" s="162">
        <f>'Budget Template'!E23</f>
        <v>0</v>
      </c>
      <c r="G28" s="162">
        <f>'Budget Template'!F23</f>
        <v>0</v>
      </c>
      <c r="H28" s="164">
        <f t="shared" si="5"/>
        <v>0</v>
      </c>
      <c r="I28" s="165"/>
      <c r="J28" s="166"/>
      <c r="K28" s="166"/>
      <c r="L28" s="166"/>
      <c r="M28" s="166"/>
      <c r="N28" s="166"/>
      <c r="O28" s="166"/>
      <c r="P28" s="173"/>
      <c r="Q28" s="173"/>
      <c r="R28" s="173"/>
      <c r="S28" s="173"/>
      <c r="T28" s="173"/>
      <c r="U28" s="173"/>
      <c r="V28" s="173"/>
      <c r="W28" s="173"/>
      <c r="X28" s="173"/>
      <c r="Y28" s="173"/>
      <c r="Z28" s="173"/>
      <c r="AA28" s="173"/>
      <c r="AB28" s="167"/>
      <c r="AC28" s="167"/>
      <c r="AD28" s="167"/>
      <c r="AE28" s="167"/>
      <c r="AF28" s="168"/>
    </row>
    <row r="29" spans="1:32" ht="12.75" customHeight="1" x14ac:dyDescent="0.25">
      <c r="B29" s="175" t="s">
        <v>53</v>
      </c>
      <c r="C29" s="162">
        <v>0</v>
      </c>
      <c r="D29" s="162">
        <f>'Budget Template'!C25</f>
        <v>0</v>
      </c>
      <c r="E29" s="162">
        <f>'Budget Template'!D25</f>
        <v>0</v>
      </c>
      <c r="F29" s="162">
        <f>'Budget Template'!E25</f>
        <v>0</v>
      </c>
      <c r="G29" s="162">
        <f>'Budget Template'!F25</f>
        <v>0</v>
      </c>
      <c r="H29" s="164">
        <f t="shared" si="5"/>
        <v>0</v>
      </c>
      <c r="I29" s="165"/>
      <c r="J29" s="166"/>
      <c r="K29" s="166"/>
      <c r="L29" s="166"/>
      <c r="M29" s="166"/>
      <c r="N29" s="166"/>
      <c r="O29" s="166"/>
      <c r="P29" s="173"/>
      <c r="Q29" s="173"/>
      <c r="R29" s="173"/>
      <c r="S29" s="173"/>
      <c r="T29" s="173"/>
      <c r="U29" s="173"/>
      <c r="V29" s="173"/>
      <c r="W29" s="173"/>
      <c r="X29" s="173"/>
      <c r="Y29" s="173"/>
      <c r="Z29" s="173"/>
      <c r="AA29" s="173"/>
      <c r="AB29" s="167"/>
      <c r="AC29" s="167"/>
      <c r="AD29" s="167"/>
      <c r="AE29" s="167"/>
      <c r="AF29" s="168"/>
    </row>
    <row r="30" spans="1:32" ht="12.75" customHeight="1" x14ac:dyDescent="0.25">
      <c r="B30" s="176" t="s">
        <v>54</v>
      </c>
      <c r="C30" s="169">
        <v>0</v>
      </c>
      <c r="D30" s="169">
        <f>'Budget Template'!C27</f>
        <v>0</v>
      </c>
      <c r="E30" s="169">
        <f>'Budget Template'!D27</f>
        <v>0</v>
      </c>
      <c r="F30" s="169">
        <f>'Budget Template'!E27</f>
        <v>0</v>
      </c>
      <c r="G30" s="169">
        <f>'Budget Template'!F27</f>
        <v>0</v>
      </c>
      <c r="H30" s="164">
        <f t="shared" si="5"/>
        <v>0</v>
      </c>
      <c r="I30" s="165"/>
      <c r="J30" s="166"/>
      <c r="K30" s="166"/>
      <c r="L30" s="166"/>
      <c r="M30" s="177"/>
      <c r="N30" s="166"/>
      <c r="O30" s="166"/>
      <c r="P30" s="173"/>
      <c r="Q30" s="173"/>
      <c r="R30" s="173"/>
      <c r="S30" s="173"/>
      <c r="T30" s="173"/>
      <c r="U30" s="173"/>
      <c r="V30" s="173"/>
      <c r="W30" s="173"/>
      <c r="X30" s="173"/>
      <c r="Y30" s="173"/>
      <c r="Z30" s="173"/>
      <c r="AA30" s="173"/>
      <c r="AB30" s="167"/>
      <c r="AC30" s="167"/>
      <c r="AD30" s="167"/>
      <c r="AE30" s="167"/>
      <c r="AF30" s="168"/>
    </row>
    <row r="31" spans="1:32" ht="12.75" customHeight="1" x14ac:dyDescent="0.25">
      <c r="B31" s="148" t="s">
        <v>65</v>
      </c>
      <c r="C31" s="154">
        <f>C32+C33+C34</f>
        <v>0</v>
      </c>
      <c r="D31" s="154">
        <f t="shared" ref="D31:G31" si="6">D32+D33+D34</f>
        <v>0</v>
      </c>
      <c r="E31" s="154">
        <f t="shared" si="6"/>
        <v>0</v>
      </c>
      <c r="F31" s="154">
        <f t="shared" si="6"/>
        <v>0</v>
      </c>
      <c r="G31" s="154">
        <f t="shared" si="6"/>
        <v>0</v>
      </c>
      <c r="H31" s="155">
        <f>H32+H33+H34</f>
        <v>0</v>
      </c>
      <c r="I31" s="12"/>
      <c r="J31" s="32"/>
      <c r="K31" s="32"/>
      <c r="L31" s="32"/>
      <c r="M31" s="32"/>
      <c r="N31" s="32"/>
      <c r="O31" s="32"/>
      <c r="P31" s="34"/>
      <c r="Q31" s="34"/>
      <c r="R31" s="34"/>
      <c r="S31" s="34"/>
      <c r="T31" s="34"/>
      <c r="U31" s="34"/>
      <c r="V31" s="34"/>
      <c r="W31" s="34"/>
      <c r="X31" s="34"/>
      <c r="Y31" s="34"/>
      <c r="Z31" s="34"/>
      <c r="AA31" s="34"/>
      <c r="AB31" s="33"/>
      <c r="AC31" s="33"/>
      <c r="AD31" s="33"/>
      <c r="AE31" s="33"/>
      <c r="AF31" s="24"/>
    </row>
    <row r="32" spans="1:32" ht="12.75" customHeight="1" x14ac:dyDescent="0.25">
      <c r="A32" s="17"/>
      <c r="B32" s="174" t="s">
        <v>48</v>
      </c>
      <c r="C32" s="178">
        <v>0</v>
      </c>
      <c r="D32" s="179">
        <f>'Budget Template'!C34</f>
        <v>0</v>
      </c>
      <c r="E32" s="179">
        <f>'Budget Template'!D34</f>
        <v>0</v>
      </c>
      <c r="F32" s="179">
        <f>'Budget Template'!E34</f>
        <v>0</v>
      </c>
      <c r="G32" s="179">
        <f>'Budget Template'!F34</f>
        <v>0</v>
      </c>
      <c r="H32" s="180">
        <f>SUM(C32:G32)</f>
        <v>0</v>
      </c>
      <c r="I32" s="165"/>
      <c r="J32" s="173"/>
      <c r="K32" s="173"/>
      <c r="L32" s="173"/>
      <c r="M32" s="173"/>
      <c r="N32" s="173"/>
      <c r="O32" s="173"/>
      <c r="P32" s="173"/>
      <c r="Q32" s="173"/>
      <c r="R32" s="173"/>
      <c r="S32" s="173"/>
      <c r="T32" s="173"/>
      <c r="U32" s="173"/>
      <c r="V32" s="173"/>
      <c r="W32" s="173"/>
      <c r="X32" s="173"/>
      <c r="Y32" s="173" t="s">
        <v>0</v>
      </c>
      <c r="Z32" s="173"/>
      <c r="AA32" s="173"/>
      <c r="AB32" s="167"/>
      <c r="AC32" s="167"/>
      <c r="AD32" s="167"/>
      <c r="AE32" s="167"/>
      <c r="AF32" s="168"/>
    </row>
    <row r="33" spans="1:32" ht="12.75" customHeight="1" x14ac:dyDescent="0.25">
      <c r="B33" s="160" t="s">
        <v>47</v>
      </c>
      <c r="C33" s="181">
        <v>0</v>
      </c>
      <c r="D33" s="182">
        <f>'Budget Template'!C36</f>
        <v>0</v>
      </c>
      <c r="E33" s="182">
        <f>'Budget Template'!D36</f>
        <v>0</v>
      </c>
      <c r="F33" s="182">
        <f>'Budget Template'!E36</f>
        <v>0</v>
      </c>
      <c r="G33" s="182">
        <f>'Budget Template'!F36</f>
        <v>0</v>
      </c>
      <c r="H33" s="180">
        <f t="shared" ref="H33:H34" si="7">SUM(C33:G33)</f>
        <v>0</v>
      </c>
      <c r="I33" s="183"/>
      <c r="J33" s="184"/>
      <c r="K33" s="184"/>
      <c r="L33" s="184"/>
      <c r="M33" s="184"/>
      <c r="N33" s="184"/>
      <c r="O33" s="166"/>
      <c r="P33" s="166"/>
      <c r="Q33" s="166"/>
      <c r="R33" s="185"/>
      <c r="S33" s="173"/>
      <c r="T33" s="173"/>
      <c r="U33" s="184"/>
      <c r="V33" s="184"/>
      <c r="W33" s="173"/>
      <c r="X33" s="184"/>
      <c r="Y33" s="184"/>
      <c r="Z33" s="184"/>
      <c r="AA33" s="184"/>
      <c r="AB33" s="167"/>
      <c r="AC33" s="167"/>
      <c r="AD33" s="167"/>
      <c r="AE33" s="167"/>
      <c r="AF33" s="168"/>
    </row>
    <row r="34" spans="1:32" ht="12.75" customHeight="1" x14ac:dyDescent="0.25">
      <c r="B34" s="160" t="s">
        <v>46</v>
      </c>
      <c r="C34" s="186">
        <v>0</v>
      </c>
      <c r="D34" s="187">
        <f>'Budget Template'!C38</f>
        <v>0</v>
      </c>
      <c r="E34" s="187">
        <f>'Budget Template'!D38</f>
        <v>0</v>
      </c>
      <c r="F34" s="187">
        <f>'Budget Template'!E38</f>
        <v>0</v>
      </c>
      <c r="G34" s="187">
        <f>'Budget Template'!F38</f>
        <v>0</v>
      </c>
      <c r="H34" s="180">
        <f t="shared" si="7"/>
        <v>0</v>
      </c>
      <c r="I34" s="183"/>
      <c r="J34" s="184"/>
      <c r="K34" s="184"/>
      <c r="L34" s="184"/>
      <c r="M34" s="184"/>
      <c r="N34" s="184"/>
      <c r="O34" s="166"/>
      <c r="P34" s="166"/>
      <c r="Q34" s="166"/>
      <c r="R34" s="185"/>
      <c r="S34" s="173"/>
      <c r="T34" s="173"/>
      <c r="U34" s="184"/>
      <c r="V34" s="184"/>
      <c r="W34" s="173"/>
      <c r="X34" s="184"/>
      <c r="Y34" s="184"/>
      <c r="Z34" s="184"/>
      <c r="AA34" s="184"/>
      <c r="AB34" s="167"/>
      <c r="AC34" s="167"/>
      <c r="AD34" s="167"/>
      <c r="AE34" s="167"/>
      <c r="AF34" s="168"/>
    </row>
    <row r="35" spans="1:32" ht="12.75" customHeight="1" x14ac:dyDescent="0.25">
      <c r="A35" s="17"/>
      <c r="B35" s="149" t="s">
        <v>38</v>
      </c>
      <c r="C35" s="154">
        <f>C36+C37+C38+C39+C40</f>
        <v>0</v>
      </c>
      <c r="D35" s="154">
        <f t="shared" ref="D35:G35" si="8">D36+D37+D38+D39+D40</f>
        <v>0</v>
      </c>
      <c r="E35" s="154">
        <f t="shared" si="8"/>
        <v>0</v>
      </c>
      <c r="F35" s="154">
        <f t="shared" si="8"/>
        <v>0</v>
      </c>
      <c r="G35" s="154">
        <f t="shared" si="8"/>
        <v>0</v>
      </c>
      <c r="H35" s="155">
        <f>H36+H37+H38+H39+H40</f>
        <v>0</v>
      </c>
      <c r="I35" s="18"/>
      <c r="J35" s="37"/>
      <c r="K35" s="37"/>
      <c r="L35" s="37"/>
      <c r="M35" s="36"/>
      <c r="N35" s="36"/>
      <c r="O35" s="36"/>
      <c r="P35" s="36"/>
      <c r="Q35" s="36"/>
      <c r="R35" s="37"/>
      <c r="S35" s="37"/>
      <c r="T35" s="37"/>
      <c r="U35" s="37"/>
      <c r="V35" s="37"/>
      <c r="W35" s="34"/>
      <c r="X35" s="37"/>
      <c r="Y35" s="37"/>
      <c r="Z35" s="37"/>
      <c r="AA35" s="37"/>
      <c r="AB35" s="33"/>
      <c r="AC35" s="33"/>
      <c r="AD35" s="33"/>
      <c r="AE35" s="33"/>
      <c r="AF35" s="24"/>
    </row>
    <row r="36" spans="1:32" ht="12.75" customHeight="1" x14ac:dyDescent="0.25">
      <c r="B36" s="174" t="s">
        <v>30</v>
      </c>
      <c r="C36" s="179">
        <v>0</v>
      </c>
      <c r="D36" s="179">
        <f>'Budget Template'!C45</f>
        <v>0</v>
      </c>
      <c r="E36" s="179">
        <f>'Budget Template'!D45</f>
        <v>0</v>
      </c>
      <c r="F36" s="179">
        <f>'Budget Template'!E45</f>
        <v>0</v>
      </c>
      <c r="G36" s="179">
        <f>'Budget Template'!F45</f>
        <v>0</v>
      </c>
      <c r="H36" s="164">
        <f>SUM(C36:G36)</f>
        <v>0</v>
      </c>
      <c r="I36" s="183"/>
      <c r="J36" s="184"/>
      <c r="K36" s="184"/>
      <c r="L36" s="184"/>
      <c r="M36" s="184"/>
      <c r="N36" s="184"/>
      <c r="O36" s="184"/>
      <c r="P36" s="184"/>
      <c r="Q36" s="184"/>
      <c r="R36" s="188"/>
      <c r="S36" s="188"/>
      <c r="T36" s="188"/>
      <c r="U36" s="188"/>
      <c r="V36" s="166"/>
      <c r="W36" s="188"/>
      <c r="X36" s="188"/>
      <c r="Y36" s="188"/>
      <c r="Z36" s="166"/>
      <c r="AA36" s="184"/>
      <c r="AB36" s="167"/>
      <c r="AC36" s="167"/>
      <c r="AD36" s="167"/>
      <c r="AE36" s="167"/>
      <c r="AF36" s="168"/>
    </row>
    <row r="37" spans="1:32" ht="12.75" customHeight="1" x14ac:dyDescent="0.25">
      <c r="B37" s="160" t="s">
        <v>40</v>
      </c>
      <c r="C37" s="182">
        <v>0</v>
      </c>
      <c r="D37" s="182">
        <f>'Budget Template'!C47</f>
        <v>0</v>
      </c>
      <c r="E37" s="182">
        <f>'Budget Template'!D47</f>
        <v>0</v>
      </c>
      <c r="F37" s="182">
        <f>'Budget Template'!E47</f>
        <v>0</v>
      </c>
      <c r="G37" s="182">
        <f>'Budget Template'!F47</f>
        <v>0</v>
      </c>
      <c r="H37" s="164">
        <f>SUM(C37:G37)</f>
        <v>0</v>
      </c>
      <c r="I37" s="183"/>
      <c r="J37" s="184"/>
      <c r="K37" s="184"/>
      <c r="L37" s="184"/>
      <c r="M37" s="184"/>
      <c r="N37" s="184"/>
      <c r="O37" s="184"/>
      <c r="P37" s="184"/>
      <c r="Q37" s="184"/>
      <c r="R37" s="173"/>
      <c r="S37" s="188"/>
      <c r="T37" s="188"/>
      <c r="U37" s="177"/>
      <c r="V37" s="166"/>
      <c r="W37" s="188"/>
      <c r="X37" s="188"/>
      <c r="Y37" s="166"/>
      <c r="Z37" s="166"/>
      <c r="AA37" s="184"/>
      <c r="AB37" s="167"/>
      <c r="AC37" s="167"/>
      <c r="AD37" s="167"/>
      <c r="AE37" s="167"/>
      <c r="AF37" s="168"/>
    </row>
    <row r="38" spans="1:32" ht="12.75" customHeight="1" x14ac:dyDescent="0.25">
      <c r="B38" s="174" t="s">
        <v>41</v>
      </c>
      <c r="C38" s="182">
        <v>0</v>
      </c>
      <c r="D38" s="182">
        <v>0</v>
      </c>
      <c r="E38" s="182">
        <v>0</v>
      </c>
      <c r="F38" s="182">
        <v>0</v>
      </c>
      <c r="G38" s="182">
        <v>0</v>
      </c>
      <c r="H38" s="164">
        <f>SUM(C38:G38)</f>
        <v>0</v>
      </c>
      <c r="I38" s="183"/>
      <c r="J38" s="184"/>
      <c r="K38" s="184"/>
      <c r="L38" s="184"/>
      <c r="M38" s="184"/>
      <c r="N38" s="184"/>
      <c r="O38" s="184"/>
      <c r="P38" s="184"/>
      <c r="Q38" s="184"/>
      <c r="R38" s="173"/>
      <c r="S38" s="188"/>
      <c r="T38" s="188"/>
      <c r="U38" s="188"/>
      <c r="V38" s="188"/>
      <c r="W38" s="188"/>
      <c r="X38" s="188"/>
      <c r="Y38" s="188"/>
      <c r="Z38" s="188"/>
      <c r="AA38" s="173"/>
      <c r="AB38" s="167"/>
      <c r="AC38" s="167"/>
      <c r="AD38" s="167"/>
      <c r="AE38" s="167"/>
      <c r="AF38" s="168"/>
    </row>
    <row r="39" spans="1:32" ht="12.75" customHeight="1" x14ac:dyDescent="0.25">
      <c r="B39" s="174" t="s">
        <v>42</v>
      </c>
      <c r="C39" s="182">
        <v>0</v>
      </c>
      <c r="D39" s="182">
        <f>'Budget Template'!C49</f>
        <v>0</v>
      </c>
      <c r="E39" s="182">
        <f>'Budget Template'!D49</f>
        <v>0</v>
      </c>
      <c r="F39" s="182">
        <f>'Budget Template'!E49</f>
        <v>0</v>
      </c>
      <c r="G39" s="182">
        <f>'Budget Template'!F49</f>
        <v>0</v>
      </c>
      <c r="H39" s="164">
        <f>SUM(C39:G39)</f>
        <v>0</v>
      </c>
      <c r="I39" s="183"/>
      <c r="J39" s="184"/>
      <c r="K39" s="184"/>
      <c r="L39" s="184"/>
      <c r="M39" s="184"/>
      <c r="N39" s="184"/>
      <c r="O39" s="184"/>
      <c r="P39" s="184"/>
      <c r="Q39" s="184"/>
      <c r="R39" s="173"/>
      <c r="S39" s="188"/>
      <c r="T39" s="188"/>
      <c r="U39" s="188"/>
      <c r="V39" s="188"/>
      <c r="W39" s="188"/>
      <c r="X39" s="188"/>
      <c r="Y39" s="188"/>
      <c r="Z39" s="188"/>
      <c r="AA39" s="173"/>
      <c r="AB39" s="167"/>
      <c r="AC39" s="167"/>
      <c r="AD39" s="167"/>
      <c r="AE39" s="167"/>
      <c r="AF39" s="168"/>
    </row>
    <row r="40" spans="1:32" ht="12.75" customHeight="1" x14ac:dyDescent="0.25">
      <c r="B40" s="174" t="s">
        <v>43</v>
      </c>
      <c r="C40" s="187">
        <v>0</v>
      </c>
      <c r="D40" s="187">
        <v>0</v>
      </c>
      <c r="E40" s="187">
        <v>0</v>
      </c>
      <c r="F40" s="189">
        <v>0</v>
      </c>
      <c r="G40" s="190">
        <v>0</v>
      </c>
      <c r="H40" s="164">
        <f>SUM(C40:G40)</f>
        <v>0</v>
      </c>
      <c r="I40" s="183"/>
      <c r="J40" s="184"/>
      <c r="K40" s="184"/>
      <c r="L40" s="184"/>
      <c r="M40" s="184"/>
      <c r="N40" s="184"/>
      <c r="O40" s="184"/>
      <c r="P40" s="184"/>
      <c r="Q40" s="184"/>
      <c r="R40" s="173"/>
      <c r="S40" s="188"/>
      <c r="T40" s="188"/>
      <c r="U40" s="188"/>
      <c r="V40" s="188"/>
      <c r="W40" s="188"/>
      <c r="X40" s="188"/>
      <c r="Y40" s="188"/>
      <c r="Z40" s="188"/>
      <c r="AA40" s="173"/>
      <c r="AB40" s="167"/>
      <c r="AC40" s="167"/>
      <c r="AD40" s="167"/>
      <c r="AE40" s="167"/>
      <c r="AF40" s="168"/>
    </row>
    <row r="41" spans="1:32" ht="12.75" customHeight="1" x14ac:dyDescent="0.25">
      <c r="B41" s="148" t="s">
        <v>39</v>
      </c>
      <c r="C41" s="154">
        <f>C42+C43+C44</f>
        <v>0</v>
      </c>
      <c r="D41" s="154">
        <f t="shared" ref="D41:G41" si="9">D42+D43+D44</f>
        <v>0</v>
      </c>
      <c r="E41" s="154">
        <f t="shared" si="9"/>
        <v>0</v>
      </c>
      <c r="F41" s="154">
        <f t="shared" si="9"/>
        <v>0</v>
      </c>
      <c r="G41" s="154">
        <f t="shared" si="9"/>
        <v>0</v>
      </c>
      <c r="H41" s="155">
        <f>H42+H43+H44</f>
        <v>0</v>
      </c>
      <c r="I41" s="18"/>
      <c r="J41" s="36"/>
      <c r="K41" s="36"/>
      <c r="L41" s="36"/>
      <c r="M41" s="36"/>
      <c r="N41" s="36"/>
      <c r="O41" s="36"/>
      <c r="P41" s="36"/>
      <c r="Q41" s="36"/>
      <c r="R41" s="36"/>
      <c r="S41" s="37"/>
      <c r="T41" s="37"/>
      <c r="U41" s="37"/>
      <c r="V41" s="37"/>
      <c r="W41" s="37"/>
      <c r="X41" s="37"/>
      <c r="Y41" s="37"/>
      <c r="Z41" s="35"/>
      <c r="AA41" s="34"/>
      <c r="AB41" s="33"/>
      <c r="AC41" s="33"/>
      <c r="AD41" s="33"/>
      <c r="AE41" s="33"/>
      <c r="AF41" s="24"/>
    </row>
    <row r="42" spans="1:32" ht="12.75" customHeight="1" x14ac:dyDescent="0.25">
      <c r="B42" s="174" t="s">
        <v>31</v>
      </c>
      <c r="C42" s="179">
        <v>0</v>
      </c>
      <c r="D42" s="179">
        <v>0</v>
      </c>
      <c r="E42" s="179">
        <v>0</v>
      </c>
      <c r="F42" s="191">
        <v>0</v>
      </c>
      <c r="G42" s="191">
        <v>0</v>
      </c>
      <c r="H42" s="180">
        <f>SUM(C42:G42)</f>
        <v>0</v>
      </c>
      <c r="I42" s="183"/>
      <c r="J42" s="184"/>
      <c r="K42" s="184"/>
      <c r="L42" s="184"/>
      <c r="M42" s="184"/>
      <c r="N42" s="184"/>
      <c r="O42" s="184"/>
      <c r="P42" s="184"/>
      <c r="Q42" s="184"/>
      <c r="R42" s="184"/>
      <c r="S42" s="188"/>
      <c r="T42" s="188"/>
      <c r="U42" s="188"/>
      <c r="V42" s="188"/>
      <c r="W42" s="188"/>
      <c r="X42" s="188"/>
      <c r="Y42" s="188"/>
      <c r="Z42" s="177"/>
      <c r="AA42" s="173"/>
      <c r="AB42" s="167"/>
      <c r="AC42" s="167"/>
      <c r="AD42" s="167"/>
      <c r="AE42" s="167"/>
      <c r="AF42" s="168"/>
    </row>
    <row r="43" spans="1:32" ht="12.75" customHeight="1" x14ac:dyDescent="0.25">
      <c r="B43" s="174" t="s">
        <v>44</v>
      </c>
      <c r="C43" s="182">
        <v>0</v>
      </c>
      <c r="D43" s="182">
        <v>0</v>
      </c>
      <c r="E43" s="182">
        <v>0</v>
      </c>
      <c r="F43" s="192">
        <v>0</v>
      </c>
      <c r="G43" s="192">
        <v>0</v>
      </c>
      <c r="H43" s="180">
        <f t="shared" ref="H43:H44" si="10">SUM(C43:G43)</f>
        <v>0</v>
      </c>
      <c r="I43" s="183"/>
      <c r="J43" s="184"/>
      <c r="K43" s="184"/>
      <c r="L43" s="184"/>
      <c r="M43" s="184"/>
      <c r="N43" s="184"/>
      <c r="O43" s="184"/>
      <c r="P43" s="184"/>
      <c r="Q43" s="184"/>
      <c r="R43" s="184"/>
      <c r="S43" s="188"/>
      <c r="T43" s="188"/>
      <c r="U43" s="188"/>
      <c r="V43" s="188"/>
      <c r="W43" s="188"/>
      <c r="X43" s="188"/>
      <c r="Y43" s="188"/>
      <c r="Z43" s="177"/>
      <c r="AA43" s="173"/>
      <c r="AB43" s="167"/>
      <c r="AC43" s="167"/>
      <c r="AD43" s="167"/>
      <c r="AE43" s="167"/>
      <c r="AF43" s="168"/>
    </row>
    <row r="44" spans="1:32" ht="12.75" customHeight="1" x14ac:dyDescent="0.25">
      <c r="B44" s="174" t="s">
        <v>45</v>
      </c>
      <c r="C44" s="182">
        <v>0</v>
      </c>
      <c r="D44" s="182">
        <v>0</v>
      </c>
      <c r="E44" s="182">
        <v>0</v>
      </c>
      <c r="F44" s="192">
        <v>0</v>
      </c>
      <c r="G44" s="192">
        <v>0</v>
      </c>
      <c r="H44" s="180">
        <f t="shared" si="10"/>
        <v>0</v>
      </c>
      <c r="I44" s="183"/>
      <c r="J44" s="184"/>
      <c r="K44" s="184"/>
      <c r="L44" s="184"/>
      <c r="M44" s="184"/>
      <c r="N44" s="184"/>
      <c r="O44" s="184"/>
      <c r="P44" s="184"/>
      <c r="Q44" s="184"/>
      <c r="R44" s="184"/>
      <c r="S44" s="184"/>
      <c r="T44" s="184"/>
      <c r="U44" s="184"/>
      <c r="V44" s="184"/>
      <c r="W44" s="184"/>
      <c r="X44" s="184"/>
      <c r="Y44" s="184"/>
      <c r="Z44" s="184"/>
      <c r="AA44" s="184"/>
      <c r="AB44" s="167"/>
      <c r="AC44" s="167"/>
      <c r="AD44" s="167"/>
      <c r="AE44" s="167"/>
      <c r="AF44" s="168"/>
    </row>
    <row r="45" spans="1:32" ht="12.75" customHeight="1" x14ac:dyDescent="0.25">
      <c r="B45" s="3"/>
      <c r="C45" s="150"/>
      <c r="D45" s="150"/>
      <c r="E45" s="150"/>
      <c r="F45" s="151"/>
      <c r="G45" s="151"/>
      <c r="H45" s="152"/>
      <c r="I45" s="18"/>
      <c r="J45" s="38"/>
      <c r="K45" s="38"/>
      <c r="L45" s="38"/>
      <c r="M45" s="38"/>
      <c r="N45" s="38"/>
      <c r="O45" s="38"/>
      <c r="P45" s="38"/>
      <c r="Q45" s="38"/>
      <c r="R45" s="38"/>
      <c r="S45" s="38"/>
      <c r="T45" s="38"/>
      <c r="U45" s="38"/>
      <c r="V45" s="38"/>
      <c r="W45" s="38"/>
      <c r="X45" s="38"/>
      <c r="Y45" s="38"/>
      <c r="Z45" s="38"/>
      <c r="AA45" s="38"/>
      <c r="AB45" s="39"/>
      <c r="AC45" s="39"/>
      <c r="AD45" s="39"/>
      <c r="AE45" s="39"/>
      <c r="AF45" s="24"/>
    </row>
    <row r="46" spans="1:32" ht="12.75" customHeight="1" x14ac:dyDescent="0.25">
      <c r="B46" s="156" t="s">
        <v>29</v>
      </c>
      <c r="C46" s="157">
        <f>C41+C35+C31+C24+C17+C11</f>
        <v>0</v>
      </c>
      <c r="D46" s="157">
        <f t="shared" ref="D46:G46" si="11">D41+D35+D31+D24+D17+D11</f>
        <v>0</v>
      </c>
      <c r="E46" s="157">
        <f t="shared" si="11"/>
        <v>0</v>
      </c>
      <c r="F46" s="157">
        <f t="shared" si="11"/>
        <v>0</v>
      </c>
      <c r="G46" s="157">
        <f t="shared" si="11"/>
        <v>0</v>
      </c>
      <c r="H46" s="157">
        <f>H41+H35+H31+H24+H17+H11</f>
        <v>0</v>
      </c>
      <c r="I46" s="25"/>
      <c r="J46" s="40"/>
      <c r="K46" s="40"/>
      <c r="L46" s="40"/>
      <c r="M46" s="40"/>
      <c r="N46" s="40"/>
      <c r="O46" s="40"/>
      <c r="P46" s="40"/>
      <c r="Q46" s="40"/>
      <c r="R46" s="40"/>
      <c r="S46" s="40"/>
      <c r="T46" s="40"/>
      <c r="U46" s="40"/>
      <c r="V46" s="40"/>
      <c r="W46" s="40"/>
      <c r="X46" s="40"/>
      <c r="Y46" s="40"/>
      <c r="Z46" s="40"/>
      <c r="AA46" s="40"/>
      <c r="AB46" s="41"/>
      <c r="AC46" s="41"/>
      <c r="AD46" s="41"/>
      <c r="AE46" s="41"/>
      <c r="AF46" s="26"/>
    </row>
  </sheetData>
  <mergeCells count="6">
    <mergeCell ref="B1:AF1"/>
    <mergeCell ref="C4:H4"/>
    <mergeCell ref="B3:AA3"/>
    <mergeCell ref="C5:H5"/>
    <mergeCell ref="J4:AF4"/>
    <mergeCell ref="B2:AF2"/>
  </mergeCells>
  <phoneticPr fontId="2" type="noConversion"/>
  <pageMargins left="0.35433070866141736" right="0.35433070866141736" top="0.19685039370078741" bottom="0.19685039370078741" header="0.31496062992125984" footer="0.31496062992125984"/>
  <pageSetup paperSize="9" scale="7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C03B0C1A442249B68B41A9D5153ABD" ma:contentTypeVersion="0" ma:contentTypeDescription="Create a new document." ma:contentTypeScope="" ma:versionID="2d1998ea28f522f24280a37d6598fd1f">
  <xsd:schema xmlns:xsd="http://www.w3.org/2001/XMLSchema" xmlns:xs="http://www.w3.org/2001/XMLSchema" xmlns:p="http://schemas.microsoft.com/office/2006/metadata/properties" xmlns:ns2="f5dd5d1e-354e-450d-bf6a-057ac129cfc7" xmlns:ns3="369ea1fc-3214-44c6-a8a9-b174c844f77f" xmlns:ns4="http://schemas.microsoft.com/sharepoint/v4" targetNamespace="http://schemas.microsoft.com/office/2006/metadata/properties" ma:root="true" ma:fieldsID="b69d37783754f239baf28ee539ea51a6" ns2:_="" ns3:_="" ns4:_="">
    <xsd:import namespace="f5dd5d1e-354e-450d-bf6a-057ac129cfc7"/>
    <xsd:import namespace="369ea1fc-3214-44c6-a8a9-b174c844f77f"/>
    <xsd:import namespace="http://schemas.microsoft.com/sharepoint/v4"/>
    <xsd:element name="properties">
      <xsd:complexType>
        <xsd:sequence>
          <xsd:element name="documentManagement">
            <xsd:complexType>
              <xsd:all>
                <xsd:element ref="ns2:Publication_x0020_type" minOccurs="0"/>
                <xsd:element ref="ns3:Year"/>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d5d1e-354e-450d-bf6a-057ac129cfc7" elementFormDefault="qualified">
    <xsd:import namespace="http://schemas.microsoft.com/office/2006/documentManagement/types"/>
    <xsd:import namespace="http://schemas.microsoft.com/office/infopath/2007/PartnerControls"/>
    <xsd:element name="Publication_x0020_type" ma:index="8" nillable="true" ma:displayName="Document type" ma:format="Dropdown" ma:indexed="true" ma:internalName="Publication_x0020_type">
      <xsd:simpleType>
        <xsd:union memberTypes="dms:Text">
          <xsd:simpleType>
            <xsd:restriction base="dms:Choice">
              <xsd:enumeration value="Agenda"/>
              <xsd:enumeration value="Bibliography"/>
              <xsd:enumeration value="Brief"/>
              <xsd:enumeration value="Briefing"/>
              <xsd:enumeration value="Budget"/>
              <xsd:enumeration value="Checklist"/>
              <xsd:enumeration value="Comments"/>
              <xsd:enumeration value="Concept Note"/>
              <xsd:enumeration value="Contacts list"/>
              <xsd:enumeration value="CV"/>
              <xsd:enumeration value="Debriefing"/>
              <xsd:enumeration value="Draft"/>
              <xsd:enumeration value="Email"/>
              <xsd:enumeration value="Expenses Report"/>
              <xsd:enumeration value="Expression of Interest EOI"/>
              <xsd:enumeration value="Guidance"/>
              <xsd:enumeration value="Input data"/>
              <xsd:enumeration value="Letter of Agreement"/>
              <xsd:enumeration value="LTA Contract"/>
              <xsd:enumeration value="Management Plan/Tool"/>
              <xsd:enumeration value="Matrix"/>
              <xsd:enumeration value="Memorandum of Understanding"/>
              <xsd:enumeration value="Multimedia"/>
              <xsd:enumeration value="NFR"/>
              <xsd:enumeration value="Other"/>
              <xsd:enumeration value="Output data"/>
              <xsd:enumeration value="Plan"/>
              <xsd:enumeration value="Planning Tool"/>
              <xsd:enumeration value="Policy document"/>
              <xsd:enumeration value="Position paper"/>
              <xsd:enumeration value="Presentation"/>
              <xsd:enumeration value="Proposal"/>
              <xsd:enumeration value="Report"/>
              <xsd:enumeration value="Schedule"/>
              <xsd:enumeration value="Summary"/>
              <xsd:enumeration value="Synthesis"/>
              <xsd:enumeration value="Tool"/>
              <xsd:enumeration value="TOR"/>
              <xsd:enumeration value="Tracking Tool"/>
              <xsd:enumeration value="Work Pla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69ea1fc-3214-44c6-a8a9-b174c844f77f" elementFormDefault="qualified">
    <xsd:import namespace="http://schemas.microsoft.com/office/2006/documentManagement/types"/>
    <xsd:import namespace="http://schemas.microsoft.com/office/infopath/2007/PartnerControls"/>
    <xsd:element name="Year" ma:index="9" ma:displayName="Year" ma:format="Dropdown" ma:internalName="Year">
      <xsd:simpleType>
        <xsd:union memberTypes="dms:Text">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Publication_x0020_type xmlns="f5dd5d1e-354e-450d-bf6a-057ac129cfc7">Guidance</Publication_x0020_type>
    <Year xmlns="369ea1fc-3214-44c6-a8a9-b174c844f77f">2016</Year>
  </documentManagement>
</p:properties>
</file>

<file path=customXml/itemProps1.xml><?xml version="1.0" encoding="utf-8"?>
<ds:datastoreItem xmlns:ds="http://schemas.openxmlformats.org/officeDocument/2006/customXml" ds:itemID="{729E3D83-80D8-4709-8D4A-3546B068F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dd5d1e-354e-450d-bf6a-057ac129cfc7"/>
    <ds:schemaRef ds:uri="369ea1fc-3214-44c6-a8a9-b174c844f77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D8E30B-2AB0-4CCF-8C7A-E43D0B414C5B}">
  <ds:schemaRefs>
    <ds:schemaRef ds:uri="http://schemas.microsoft.com/sharepoint/v3/contenttype/forms"/>
  </ds:schemaRefs>
</ds:datastoreItem>
</file>

<file path=customXml/itemProps3.xml><?xml version="1.0" encoding="utf-8"?>
<ds:datastoreItem xmlns:ds="http://schemas.openxmlformats.org/officeDocument/2006/customXml" ds:itemID="{F40B5BC1-95C3-4AD8-9256-C5E1EDE3DEBB}">
  <ds:schemaRefs>
    <ds:schemaRef ds:uri="http://purl.org/dc/dcmitype/"/>
    <ds:schemaRef ds:uri="f5dd5d1e-354e-450d-bf6a-057ac129cfc7"/>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sharepoint/v4"/>
    <ds:schemaRef ds:uri="http://schemas.microsoft.com/office/infopath/2007/PartnerControls"/>
    <ds:schemaRef ds:uri="369ea1fc-3214-44c6-a8a9-b174c844f77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Template</vt:lpstr>
      <vt:lpstr>Timeline Template</vt:lpstr>
      <vt:lpstr>'Budget Template'!Print_Area</vt:lpstr>
      <vt:lpstr>'Timeline Template'!Print_Area</vt:lpstr>
    </vt:vector>
  </TitlesOfParts>
  <Company>WFP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JF</dc:creator>
  <cp:lastModifiedBy>ZELADA Federica</cp:lastModifiedBy>
  <cp:lastPrinted>2016-05-02T10:23:27Z</cp:lastPrinted>
  <dcterms:created xsi:type="dcterms:W3CDTF">2008-11-12T14:47:02Z</dcterms:created>
  <dcterms:modified xsi:type="dcterms:W3CDTF">2017-06-23T09:26:56Z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0x010100D5C03B0C1A442249B68B41A9D5153ABD</vt:lpwstr>
  </property>
</Properties>
</file>