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wfp-my.sharepoint.com/personal/chiara_raccichini_wfp_org/Documents/Desktop/"/>
    </mc:Choice>
  </mc:AlternateContent>
  <xr:revisionPtr revIDLastSave="0" documentId="8_{C85C9EF4-0B9A-42CD-B052-28856B838A72}" xr6:coauthVersionLast="45" xr6:coauthVersionMax="45" xr10:uidLastSave="{00000000-0000-0000-0000-000000000000}"/>
  <bookViews>
    <workbookView xWindow="1755" yWindow="270" windowWidth="25950" windowHeight="13185" activeTab="1" xr2:uid="{00000000-000D-0000-FFFF-FFFF00000000}"/>
  </bookViews>
  <sheets>
    <sheet name="Budget Template" sheetId="4" r:id="rId1"/>
    <sheet name="Timeline Template" sheetId="2" r:id="rId2"/>
  </sheets>
  <definedNames>
    <definedName name="_xlnm.Print_Area" localSheetId="0">'Budget Template'!$A$1:$L$88</definedName>
    <definedName name="_xlnm.Print_Area" localSheetId="1">'Timeline Template'!$A$1:$AF$50</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4" l="1"/>
  <c r="J57" i="4"/>
  <c r="C31" i="4"/>
  <c r="L85" i="4"/>
  <c r="L76" i="4"/>
  <c r="L67" i="4"/>
  <c r="J55" i="4"/>
  <c r="J54" i="4"/>
  <c r="J52" i="4"/>
  <c r="J50" i="4"/>
  <c r="J48" i="4"/>
  <c r="J46" i="4"/>
  <c r="J42" i="4"/>
  <c r="J41" i="4"/>
  <c r="J39" i="4"/>
  <c r="J37" i="4"/>
  <c r="J35" i="4"/>
  <c r="J28" i="4"/>
  <c r="I54" i="4"/>
  <c r="I55" i="4"/>
  <c r="J30" i="4"/>
  <c r="J26" i="4"/>
  <c r="J24" i="4"/>
  <c r="J22" i="4"/>
  <c r="J20" i="4"/>
  <c r="J18" i="4"/>
  <c r="I41" i="4"/>
  <c r="I42" i="4"/>
  <c r="J31" i="4"/>
  <c r="I31" i="4"/>
  <c r="I30" i="4"/>
  <c r="C50" i="2"/>
  <c r="E39" i="2"/>
  <c r="E41" i="2"/>
  <c r="E43" i="2"/>
  <c r="E38" i="2"/>
  <c r="E35" i="2"/>
  <c r="E36" i="2"/>
  <c r="E37" i="2"/>
  <c r="E34" i="2"/>
  <c r="E25" i="2"/>
  <c r="E26" i="2"/>
  <c r="E27" i="2"/>
  <c r="E28" i="2"/>
  <c r="E30" i="2"/>
  <c r="E33" i="2"/>
  <c r="E24" i="2"/>
  <c r="E50" i="2"/>
  <c r="D41" i="4"/>
  <c r="D42" i="4"/>
  <c r="E41" i="4"/>
  <c r="E42" i="4"/>
  <c r="H41" i="4"/>
  <c r="H42" i="4"/>
  <c r="L87" i="4"/>
  <c r="L66" i="4"/>
  <c r="C30" i="4"/>
  <c r="D30" i="4"/>
  <c r="D31" i="4"/>
  <c r="E30" i="4"/>
  <c r="E31" i="4"/>
  <c r="F30" i="4"/>
  <c r="F31" i="4"/>
  <c r="G30" i="4"/>
  <c r="G31" i="4"/>
  <c r="H30" i="4"/>
  <c r="H31" i="4"/>
  <c r="C41" i="4"/>
  <c r="C42" i="4"/>
  <c r="F41" i="4"/>
  <c r="F42" i="4"/>
  <c r="G41" i="4"/>
  <c r="G42" i="4"/>
  <c r="C54" i="4"/>
  <c r="C55" i="4"/>
  <c r="D54" i="4"/>
  <c r="D55" i="4"/>
  <c r="E54" i="4"/>
  <c r="E55" i="4"/>
  <c r="F54" i="4"/>
  <c r="F55" i="4"/>
  <c r="G54" i="4"/>
  <c r="G55" i="4"/>
  <c r="H54" i="4"/>
  <c r="H55" i="4"/>
  <c r="C34" i="2"/>
  <c r="H48" i="2"/>
  <c r="D32" i="2"/>
  <c r="E32" i="2"/>
  <c r="F32" i="2"/>
  <c r="H32" i="2"/>
  <c r="G32" i="2"/>
  <c r="D31" i="2"/>
  <c r="E31" i="2"/>
  <c r="F31" i="2"/>
  <c r="H31" i="2"/>
  <c r="G31" i="2"/>
  <c r="D29" i="2"/>
  <c r="E29" i="2"/>
  <c r="F29" i="2"/>
  <c r="H29" i="2"/>
  <c r="G29" i="2"/>
  <c r="D40" i="2"/>
  <c r="E40" i="2"/>
  <c r="F40" i="2"/>
  <c r="G40" i="2"/>
  <c r="H40" i="2"/>
  <c r="D41" i="2"/>
  <c r="F41" i="2"/>
  <c r="G41" i="2"/>
  <c r="H41" i="2"/>
  <c r="D43" i="2"/>
  <c r="D25" i="2"/>
  <c r="D26" i="2"/>
  <c r="D27" i="2"/>
  <c r="D28" i="2"/>
  <c r="D30" i="2"/>
  <c r="D33" i="2"/>
  <c r="H42" i="2"/>
  <c r="D45" i="2"/>
  <c r="E45" i="2"/>
  <c r="E17" i="2"/>
  <c r="E11" i="2"/>
  <c r="F45" i="2"/>
  <c r="F39" i="2"/>
  <c r="F43" i="2"/>
  <c r="F38" i="2"/>
  <c r="F35" i="2"/>
  <c r="F36" i="2"/>
  <c r="F37" i="2"/>
  <c r="F34" i="2"/>
  <c r="F25" i="2"/>
  <c r="F26" i="2"/>
  <c r="F27" i="2"/>
  <c r="F28" i="2"/>
  <c r="F30" i="2"/>
  <c r="F33" i="2"/>
  <c r="F24" i="2"/>
  <c r="F17" i="2"/>
  <c r="F11" i="2"/>
  <c r="F50" i="2"/>
  <c r="G45" i="2"/>
  <c r="C45" i="2"/>
  <c r="D39" i="2"/>
  <c r="D38" i="2"/>
  <c r="G39" i="2"/>
  <c r="G43" i="2"/>
  <c r="G38" i="2"/>
  <c r="C38" i="2"/>
  <c r="D35" i="2"/>
  <c r="D36" i="2"/>
  <c r="D37" i="2"/>
  <c r="D34" i="2"/>
  <c r="G35" i="2"/>
  <c r="G36" i="2"/>
  <c r="G37" i="2"/>
  <c r="G34" i="2"/>
  <c r="D24" i="2"/>
  <c r="G25" i="2"/>
  <c r="G26" i="2"/>
  <c r="G27" i="2"/>
  <c r="G28" i="2"/>
  <c r="G30" i="2"/>
  <c r="G33" i="2"/>
  <c r="G24" i="2"/>
  <c r="C24" i="2"/>
  <c r="D17" i="2"/>
  <c r="G17" i="2"/>
  <c r="C17" i="2"/>
  <c r="D11" i="2"/>
  <c r="G11" i="2"/>
  <c r="C11" i="2"/>
  <c r="H13" i="2"/>
  <c r="H14" i="2"/>
  <c r="H15" i="2"/>
  <c r="H16" i="2"/>
  <c r="H12" i="2"/>
  <c r="H19" i="2"/>
  <c r="H18" i="2"/>
  <c r="H20" i="2"/>
  <c r="H22" i="2"/>
  <c r="H21" i="2"/>
  <c r="H23" i="2"/>
  <c r="H47" i="2"/>
  <c r="H46" i="2"/>
  <c r="H44" i="2"/>
  <c r="H43" i="2"/>
  <c r="H39" i="2"/>
  <c r="H36" i="2"/>
  <c r="H37" i="2"/>
  <c r="H35" i="2"/>
  <c r="H34" i="2"/>
  <c r="H26" i="2"/>
  <c r="H27" i="2"/>
  <c r="H28" i="2"/>
  <c r="H30" i="2"/>
  <c r="H33" i="2"/>
  <c r="H25" i="2"/>
  <c r="L84" i="4"/>
  <c r="L83" i="4"/>
  <c r="L82" i="4"/>
  <c r="L81" i="4"/>
  <c r="L80" i="4"/>
  <c r="L75" i="4"/>
  <c r="L74" i="4"/>
  <c r="L73" i="4"/>
  <c r="L72" i="4"/>
  <c r="L71" i="4"/>
  <c r="L65" i="4"/>
  <c r="L64" i="4"/>
  <c r="L63" i="4"/>
  <c r="L62" i="4"/>
  <c r="D50" i="2"/>
  <c r="G50" i="2"/>
  <c r="H38" i="2"/>
  <c r="H45" i="2"/>
  <c r="H24" i="2"/>
  <c r="H11" i="2"/>
  <c r="H17" i="2"/>
  <c r="I25" i="2"/>
  <c r="H50" i="2"/>
</calcChain>
</file>

<file path=xl/sharedStrings.xml><?xml version="1.0" encoding="utf-8"?>
<sst xmlns="http://schemas.openxmlformats.org/spreadsheetml/2006/main" count="174" uniqueCount="150">
  <si>
    <t>Note: Applicable rates will depend on the form of contracting adopted (please refer to the Reference note on forms of contracing):
- If hire of individual consultants through HR action, then rates will be determined by 'HR regulations on consultancy rates'
- If LTA/service level agreement, rates may be guided by pre-agreed rates. To the exception of travel and security costs, all costs should be presented using the list of profiles/ functions included in the LTA Financial Proposal (even in cases where a sub-contractor is used). Daily rates proposed in the mini-bid and inserted below in row “Proposed Discounted Daily Rate” may be lower than the ceiling rates presented in row “Daily Rate” in line with the Price List in Annex III of the LTA
- If tendering through open competitive procurement procedures, budget will be proposed by the applicant (though the commissioning office will need to estimate the total expected budget for planning purposes)</t>
  </si>
  <si>
    <t xml:space="preserve">Company: </t>
  </si>
  <si>
    <t>[Applicant company - where relevant]</t>
  </si>
  <si>
    <t>Evaluation:</t>
  </si>
  <si>
    <t>[Type] evaluation of [subject]</t>
  </si>
  <si>
    <t>Commissioned by:</t>
  </si>
  <si>
    <t>WFP [commissioning office/team]</t>
  </si>
  <si>
    <t>Evaluation Manager:</t>
  </si>
  <si>
    <t>[Name of evaluation manager]</t>
  </si>
  <si>
    <t>Date:</t>
  </si>
  <si>
    <t>[Budget submission/development date]</t>
  </si>
  <si>
    <t>1. Evaluation Team Fees</t>
  </si>
  <si>
    <t>Name / Function</t>
  </si>
  <si>
    <t>Team Leader</t>
  </si>
  <si>
    <t>TM1 / Nutritionist</t>
  </si>
  <si>
    <t>TM2 / Gender Specialist</t>
  </si>
  <si>
    <t>TM3 / Economist</t>
  </si>
  <si>
    <t>Quality Assurance</t>
  </si>
  <si>
    <t>Total number of days/                            Sub-total cost US$</t>
  </si>
  <si>
    <t>Daily Rate (as per LTA, US$)</t>
  </si>
  <si>
    <t>Proposed Discounted Daily Rate</t>
  </si>
  <si>
    <t xml:space="preserve">Phase 3 - Inception </t>
  </si>
  <si>
    <t>Days</t>
  </si>
  <si>
    <t>Team orientation</t>
  </si>
  <si>
    <t>Desk review of documents</t>
  </si>
  <si>
    <t>Inception meetings</t>
  </si>
  <si>
    <t>Prepare draft Inception Report (IR)</t>
  </si>
  <si>
    <t xml:space="preserve">Revise draft IR based on DEQS feedback </t>
  </si>
  <si>
    <t>Finalize draft IR based on stakeholder comments</t>
  </si>
  <si>
    <t>Total days</t>
  </si>
  <si>
    <t>Total cost US$</t>
  </si>
  <si>
    <t>Phase 4 - Data Collection</t>
  </si>
  <si>
    <t>Prepare data collection</t>
  </si>
  <si>
    <t>Conduct data collection and preliminary analysis</t>
  </si>
  <si>
    <t>End of data collection debriefing</t>
  </si>
  <si>
    <t>Phase 5 - Reporting</t>
  </si>
  <si>
    <t>Prepare draft Evaluation Report (ER)</t>
  </si>
  <si>
    <t>Revise draft ER Based on DEQS feedback</t>
  </si>
  <si>
    <t>Finalize draft ER based on stakeholder comments</t>
  </si>
  <si>
    <t>TOTAL number of days (full team)</t>
  </si>
  <si>
    <t>TOTAL discounted cost US$ proposed for this mini bid</t>
  </si>
  <si>
    <t>2. International Travel Costs (Economy class &amp; most-economical-route)</t>
  </si>
  <si>
    <t>Person Name</t>
  </si>
  <si>
    <t>Route</t>
  </si>
  <si>
    <t># Units</t>
  </si>
  <si>
    <t>Rate / Unit</t>
  </si>
  <si>
    <t>Total US$</t>
  </si>
  <si>
    <t>[Country] visas</t>
  </si>
  <si>
    <t>People</t>
  </si>
  <si>
    <t>Total International Travel Costs</t>
  </si>
  <si>
    <t>3. Per Diem Costs (DSA)</t>
  </si>
  <si>
    <t>Place Name</t>
  </si>
  <si>
    <t># Nights</t>
  </si>
  <si>
    <t>Rate / Night</t>
  </si>
  <si>
    <t>Total Per Diem Costs</t>
  </si>
  <si>
    <t>Person(s) Name</t>
  </si>
  <si>
    <t>Transportation/Route</t>
  </si>
  <si>
    <t>Unit</t>
  </si>
  <si>
    <t>Rate/Unit</t>
  </si>
  <si>
    <t>Example:</t>
  </si>
  <si>
    <t>Internal flights (route)</t>
  </si>
  <si>
    <t># Flights</t>
  </si>
  <si>
    <t>In-country vehicle, driver and fuel</t>
  </si>
  <si>
    <t># Days</t>
  </si>
  <si>
    <t>Other transportation (train, bus)</t>
  </si>
  <si>
    <t>[Language] translation services</t>
  </si>
  <si>
    <t>Total Local Travel Costs</t>
  </si>
  <si>
    <t>GRAND TOTAL</t>
  </si>
  <si>
    <t>US$</t>
  </si>
  <si>
    <t xml:space="preserve">
Note: This template provides a suggested structure and guidance for a decentralized evaluation timeline. It should be used to indicate the expected timing of evaluation phases and deadlines for key deliverables/milestones. 
This template is linked to the budget template so that budgeted person days are reflected here. The days for the evaluation managers should be entered here while the days for the team members should be entered in the BUDGET SPREADSHEET and they will automatically be refected here</t>
  </si>
  <si>
    <t>Indicative n° of days</t>
  </si>
  <si>
    <t>Complete indicative dates, week by week, if known</t>
  </si>
  <si>
    <t>Deadlines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</si>
  <si>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</si>
  <si>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</si>
  <si>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</si>
  <si>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</si>
  <si>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</si>
  <si>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</si>
  <si>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</si>
  <si>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</si>
  <si>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</si>
  <si>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</si>
  <si>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</si>
  <si>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</si>
  <si>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</si>
  <si>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</si>
  <si>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</si>
  <si>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</si>
  <si>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</si>
  <si>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</si>
  <si>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</si>
  <si>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</si>
  <si>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</si>
  <si>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</si>
  <si>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</si>
  <si>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Eval Manager</t>
  </si>
  <si>
    <t xml:space="preserve">TL
</t>
  </si>
  <si>
    <t>TM
1</t>
  </si>
  <si>
    <t>TM
2</t>
  </si>
  <si>
    <t>Total</t>
  </si>
  <si>
    <t xml:space="preserve">Evaluation Phase </t>
  </si>
  <si>
    <t>Identify evaluation type and scope</t>
  </si>
  <si>
    <t>Estimate budget and timeline (including analysis of days required per task)</t>
  </si>
  <si>
    <t>Link with monitoring plan</t>
  </si>
  <si>
    <t>Clarify provisions for impartiality and independence</t>
  </si>
  <si>
    <t>Agree roles and responsibilities</t>
  </si>
  <si>
    <t>Develop the Terms of Reference (including stakeholder consultations, defining evaluation questions, estimating number of person days required to for all phases of the evaluation)</t>
  </si>
  <si>
    <t>Finalise provisions for impartiality and independence (including establishment of an evaluation committee and evaluation reference group)</t>
  </si>
  <si>
    <t>Quality assure, consult and finalise the Terms of Reference</t>
  </si>
  <si>
    <t>Select the evaluation team (including contracting) and finalise budget</t>
  </si>
  <si>
    <t>Prepare a document library</t>
  </si>
  <si>
    <t>Develop Communication and Learning Plan</t>
  </si>
  <si>
    <t>Conduct team orientation</t>
  </si>
  <si>
    <t xml:space="preserve">Undertake desk review of documents
</t>
  </si>
  <si>
    <t xml:space="preserve">Conduct inception mission in the Country (if applicable)
</t>
  </si>
  <si>
    <t xml:space="preserve">Prepare draft Inception report (including evaluation matrix)
</t>
  </si>
  <si>
    <t xml:space="preserve">Share draft Inception Report with DEQS
</t>
  </si>
  <si>
    <t xml:space="preserve">Quality assure the draft Inception Report
</t>
  </si>
  <si>
    <t>Circulate report for comments</t>
  </si>
  <si>
    <t>Finalise the Inception Report</t>
  </si>
  <si>
    <t>Submit and get approval for the Inception Report</t>
  </si>
  <si>
    <t>Prepare evaluation fieldwork</t>
  </si>
  <si>
    <t xml:space="preserve"> </t>
  </si>
  <si>
    <t>Conduct fieldwork and initial analysis</t>
  </si>
  <si>
    <t>Present end of fieldwork debriefing session/s</t>
  </si>
  <si>
    <t>Draft Evaluation Report</t>
  </si>
  <si>
    <t>Share draft ER with DEQS</t>
  </si>
  <si>
    <t>Quality assure the draft report</t>
  </si>
  <si>
    <t>Finalise the Evaluation Report</t>
  </si>
  <si>
    <t>Submit and get approval for the Evaluation Report</t>
  </si>
  <si>
    <t>Prepare Management Response (MR)</t>
  </si>
  <si>
    <t xml:space="preserve">Share final evaluation report and management response with OEV for publication  </t>
  </si>
  <si>
    <t>Disseminate and use evaluation results</t>
  </si>
  <si>
    <t>TOTAL number. of days</t>
  </si>
  <si>
    <t>Evaluation of  [subject]  - Evaluation timeline</t>
  </si>
  <si>
    <r>
      <t xml:space="preserve">Phase 1 </t>
    </r>
    <r>
      <rPr>
        <i/>
        <sz val="11"/>
        <rFont val="Open Sans"/>
        <family val="2"/>
      </rPr>
      <t>(Planning)</t>
    </r>
  </si>
  <si>
    <r>
      <t xml:space="preserve">Phase 2 </t>
    </r>
    <r>
      <rPr>
        <sz val="11"/>
        <rFont val="Open Sans"/>
        <family val="2"/>
      </rPr>
      <t>(</t>
    </r>
    <r>
      <rPr>
        <i/>
        <sz val="11"/>
        <rFont val="Open Sans"/>
        <family val="2"/>
      </rPr>
      <t>Preparation)</t>
    </r>
  </si>
  <si>
    <r>
      <t xml:space="preserve">Phase 3 </t>
    </r>
    <r>
      <rPr>
        <sz val="11"/>
        <rFont val="Open Sans"/>
        <family val="2"/>
      </rPr>
      <t>(</t>
    </r>
    <r>
      <rPr>
        <i/>
        <sz val="11"/>
        <rFont val="Open Sans"/>
        <family val="2"/>
      </rPr>
      <t>Inception)</t>
    </r>
  </si>
  <si>
    <r>
      <t xml:space="preserve">Phase 4 </t>
    </r>
    <r>
      <rPr>
        <i/>
        <sz val="11"/>
        <rFont val="Open Sans"/>
        <family val="2"/>
      </rPr>
      <t xml:space="preserve">(Data Collection) </t>
    </r>
  </si>
  <si>
    <r>
      <rPr>
        <b/>
        <sz val="11"/>
        <rFont val="Open Sans"/>
        <family val="2"/>
      </rPr>
      <t xml:space="preserve">Phase 5 </t>
    </r>
    <r>
      <rPr>
        <sz val="11"/>
        <rFont val="Open Sans"/>
        <family val="2"/>
      </rPr>
      <t>(</t>
    </r>
    <r>
      <rPr>
        <i/>
        <sz val="11"/>
        <rFont val="Open Sans"/>
        <family val="2"/>
      </rPr>
      <t xml:space="preserve">Reporting and Analysis) </t>
    </r>
  </si>
  <si>
    <r>
      <t xml:space="preserve">Phase 6 </t>
    </r>
    <r>
      <rPr>
        <sz val="11"/>
        <rFont val="Open Sans"/>
        <family val="2"/>
      </rPr>
      <t>(F</t>
    </r>
    <r>
      <rPr>
        <i/>
        <sz val="11"/>
        <rFont val="Open Sans"/>
        <family val="2"/>
      </rPr>
      <t>ollow up and Disseminate)</t>
    </r>
  </si>
  <si>
    <t>TM  
3</t>
  </si>
  <si>
    <r>
      <t>Comms Specialist</t>
    </r>
    <r>
      <rPr>
        <i/>
        <sz val="11"/>
        <rFont val="Open Sans"/>
        <family val="2"/>
      </rPr>
      <t xml:space="preserve"> (if relevant)</t>
    </r>
  </si>
  <si>
    <r>
      <t>Evaluation Manager</t>
    </r>
    <r>
      <rPr>
        <i/>
        <sz val="11"/>
        <rFont val="Open Sans"/>
        <family val="2"/>
      </rPr>
      <t xml:space="preserve"> (if relevant)</t>
    </r>
  </si>
  <si>
    <r>
      <t xml:space="preserve">Level of seniority </t>
    </r>
    <r>
      <rPr>
        <i/>
        <sz val="11"/>
        <rFont val="Open Sans"/>
        <family val="2"/>
      </rPr>
      <t>(Senior, Intermediate, Junior)</t>
    </r>
  </si>
  <si>
    <r>
      <t xml:space="preserve">Prepare and deliver Workshop </t>
    </r>
    <r>
      <rPr>
        <i/>
        <sz val="11"/>
        <rFont val="Open Sans"/>
        <family val="2"/>
      </rPr>
      <t>(if relevant)</t>
    </r>
  </si>
  <si>
    <r>
      <t>4.Local Travel Costs [</t>
    </r>
    <r>
      <rPr>
        <b/>
        <i/>
        <sz val="11"/>
        <color rgb="FF000000"/>
        <rFont val="Open Sans"/>
        <family val="2"/>
      </rPr>
      <t>Evaluation country/district</t>
    </r>
    <r>
      <rPr>
        <b/>
        <sz val="11"/>
        <color rgb="FF000000"/>
        <rFont val="Open Sans"/>
        <family val="2"/>
      </rPr>
      <t>]</t>
    </r>
  </si>
  <si>
    <r>
      <t xml:space="preserve"># </t>
    </r>
    <r>
      <rPr>
        <i/>
        <sz val="11"/>
        <color theme="1"/>
        <rFont val="Open Sans"/>
        <family val="2"/>
      </rPr>
      <t>Tickets</t>
    </r>
  </si>
  <si>
    <t>Decentralized Evaluation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</si>
</sst>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410]d\-mmm;@"/>
    <numFmt numFmtId="166" formatCode="_(* #,##0_);_(* \(#,##0\);_(* &quot;-&quot;??_);_(@_)"/>
    <numFmt numFmtId="167" formatCode="_-* #,##0_-;\-* #,##0_-;_-* &quot;-&quot;??_-;_-@_-"/>
  </numFmts>
  <fonts count="28" x14ac:knownFonts="1">
    <font>
      <sz val="10"/>
      <name val="Arial"/>
    </font>
    <font>
      <sz val="10"/>
      <name val="Arial"/>
      <family val="2"/>
    </font>
    <font>
      <sz val="8"/>
      <name val="Arial"/>
      <family val="2"/>
    </font>
    <font>
      <sz val="10"/>
      <name val="Open Sans"/>
      <family val="2"/>
    </font>
    <font>
      <b/>
      <sz val="16"/>
      <color rgb="FF9FA617"/>
      <name val="Open Sans"/>
      <family val="2"/>
    </font>
    <font>
      <b/>
      <sz val="14"/>
      <color rgb="FF9FA617"/>
      <name val="Open Sans"/>
      <family val="2"/>
    </font>
    <font>
      <i/>
      <sz val="10"/>
      <name val="Open Sans"/>
      <family val="2"/>
    </font>
    <font>
      <b/>
      <sz val="11"/>
      <name val="Open Sans"/>
      <family val="2"/>
    </font>
    <font>
      <b/>
      <sz val="12"/>
      <name val="Open Sans"/>
      <family val="2"/>
    </font>
    <font>
      <b/>
      <sz val="10"/>
      <name val="Open Sans"/>
      <family val="2"/>
    </font>
    <font>
      <b/>
      <sz val="9"/>
      <name val="Open Sans"/>
      <family val="2"/>
    </font>
    <font>
      <b/>
      <sz val="10"/>
      <color indexed="9"/>
      <name val="Open Sans"/>
      <family val="2"/>
    </font>
    <font>
      <i/>
      <sz val="11"/>
      <name val="Open Sans"/>
      <family val="2"/>
    </font>
    <font>
      <sz val="11"/>
      <name val="Open Sans"/>
      <family val="2"/>
    </font>
    <font>
      <sz val="10"/>
      <color indexed="52"/>
      <name val="Open Sans"/>
      <family val="2"/>
    </font>
    <font>
      <sz val="10"/>
      <color theme="1"/>
      <name val="Open Sans"/>
      <family val="2"/>
    </font>
    <font>
      <b/>
      <sz val="10"/>
      <color theme="1"/>
      <name val="Open Sans"/>
      <family val="2"/>
    </font>
    <font>
      <b/>
      <sz val="10"/>
      <color indexed="62"/>
      <name val="Open Sans"/>
      <family val="2"/>
    </font>
    <font>
      <sz val="10"/>
      <color indexed="62"/>
      <name val="Open Sans"/>
      <family val="2"/>
    </font>
    <font>
      <sz val="10"/>
      <color indexed="50"/>
      <name val="Open Sans"/>
      <family val="2"/>
    </font>
    <font>
      <sz val="11"/>
      <color theme="1"/>
      <name val="Open Sans"/>
      <family val="2"/>
    </font>
    <font>
      <i/>
      <sz val="11"/>
      <color theme="1"/>
      <name val="Open Sans"/>
      <family val="2"/>
    </font>
    <font>
      <b/>
      <i/>
      <sz val="11"/>
      <name val="Open Sans"/>
      <family val="2"/>
    </font>
    <font>
      <b/>
      <sz val="11"/>
      <color rgb="FF000000"/>
      <name val="Open Sans"/>
      <family val="2"/>
    </font>
    <font>
      <sz val="11"/>
      <color rgb="FF000000"/>
      <name val="Open Sans"/>
      <family val="2"/>
    </font>
    <font>
      <i/>
      <sz val="11"/>
      <color rgb="FF000000"/>
      <name val="Open Sans"/>
      <family val="2"/>
    </font>
    <font>
      <b/>
      <sz val="11"/>
      <color theme="1"/>
      <name val="Open Sans"/>
      <family val="2"/>
    </font>
    <font>
      <b/>
      <i/>
      <sz val="11"/>
      <color rgb="FF000000"/>
      <name val="Open Sans"/>
      <family val="2"/>
    </font>
  </fonts>
  <fills count="11">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D9D9D9"/>
        <bgColor indexed="64"/>
      </patternFill>
    </fill>
    <fill>
      <patternFill patternType="solid">
        <fgColor theme="0"/>
        <bgColor indexed="64"/>
      </patternFill>
    </fill>
    <fill>
      <patternFill patternType="solid">
        <fgColor rgb="FFBBC31B"/>
        <bgColor indexed="64"/>
      </patternFill>
    </fill>
    <fill>
      <patternFill patternType="solid">
        <fgColor theme="2"/>
        <bgColor indexed="64"/>
      </patternFill>
    </fill>
    <fill>
      <patternFill patternType="solid">
        <fgColor theme="0" tint="-0.34998626667073579"/>
        <bgColor indexed="64"/>
      </patternFill>
    </fill>
    <fill>
      <patternFill patternType="solid">
        <fgColor rgb="FF9FA61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bottom style="thin">
        <color theme="0" tint="-0.2499465926084170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91">
    <xf numFmtId="0" fontId="0" fillId="0" borderId="0" xfId="0"/>
    <xf numFmtId="0" fontId="3" fillId="0" borderId="0" xfId="0" applyFont="1"/>
    <xf numFmtId="0" fontId="4" fillId="0" borderId="0" xfId="0" applyFont="1" applyAlignment="1">
      <alignment horizontal="left" wrapText="1"/>
    </xf>
    <xf numFmtId="0" fontId="5" fillId="0" borderId="0" xfId="0" applyFont="1" applyAlignment="1">
      <alignment horizontal="left"/>
    </xf>
    <xf numFmtId="0" fontId="6" fillId="0" borderId="10" xfId="0" applyFont="1" applyBorder="1" applyAlignment="1">
      <alignment horizontal="left" wrapText="1"/>
    </xf>
    <xf numFmtId="0" fontId="6" fillId="0" borderId="4" xfId="0" applyFont="1" applyBorder="1" applyAlignment="1">
      <alignment horizontal="left" wrapText="1"/>
    </xf>
    <xf numFmtId="0" fontId="6" fillId="0" borderId="8" xfId="0" applyFont="1" applyBorder="1" applyAlignment="1">
      <alignment horizontal="left" wrapText="1"/>
    </xf>
    <xf numFmtId="0" fontId="7" fillId="10" borderId="10" xfId="0" applyFont="1" applyFill="1" applyBorder="1" applyAlignment="1">
      <alignment horizontal="center" vertical="center"/>
    </xf>
    <xf numFmtId="0" fontId="7" fillId="10" borderId="4" xfId="0" applyFont="1" applyFill="1" applyBorder="1" applyAlignment="1">
      <alignment horizontal="center" vertical="center"/>
    </xf>
    <xf numFmtId="0" fontId="3" fillId="10" borderId="4" xfId="0" applyFont="1" applyFill="1" applyBorder="1"/>
    <xf numFmtId="0" fontId="3" fillId="10" borderId="8" xfId="0" applyFont="1" applyFill="1" applyBorder="1"/>
    <xf numFmtId="0" fontId="8" fillId="0" borderId="7" xfId="0" applyFont="1" applyFill="1" applyBorder="1" applyAlignment="1">
      <alignment horizontal="center"/>
    </xf>
    <xf numFmtId="0" fontId="9" fillId="5" borderId="10" xfId="0" applyFont="1" applyFill="1" applyBorder="1" applyAlignment="1">
      <alignment horizontal="center" wrapText="1"/>
    </xf>
    <xf numFmtId="0" fontId="9" fillId="5" borderId="4" xfId="0" applyFont="1" applyFill="1" applyBorder="1" applyAlignment="1">
      <alignment horizontal="center" wrapText="1"/>
    </xf>
    <xf numFmtId="0" fontId="9" fillId="5" borderId="8" xfId="0" applyFont="1" applyFill="1" applyBorder="1" applyAlignment="1">
      <alignment horizontal="center" wrapText="1"/>
    </xf>
    <xf numFmtId="0" fontId="9" fillId="0" borderId="0" xfId="0" applyFont="1" applyFill="1" applyBorder="1" applyAlignment="1">
      <alignment horizontal="center" wrapText="1"/>
    </xf>
    <xf numFmtId="0" fontId="3" fillId="0" borderId="3" xfId="0" applyFont="1" applyBorder="1"/>
    <xf numFmtId="0" fontId="9" fillId="0" borderId="10" xfId="0" applyFont="1" applyBorder="1" applyAlignment="1">
      <alignment horizontal="center"/>
    </xf>
    <xf numFmtId="0" fontId="9" fillId="0" borderId="4" xfId="0" applyFont="1" applyBorder="1" applyAlignment="1">
      <alignment horizontal="center"/>
    </xf>
    <xf numFmtId="0" fontId="9" fillId="0" borderId="8" xfId="0" applyFont="1" applyBorder="1" applyAlignment="1">
      <alignment horizontal="center"/>
    </xf>
    <xf numFmtId="0" fontId="9" fillId="0" borderId="4" xfId="0" applyFont="1" applyFill="1" applyBorder="1" applyAlignment="1">
      <alignment horizontal="center"/>
    </xf>
    <xf numFmtId="165" fontId="3" fillId="0" borderId="0" xfId="0" applyNumberFormat="1" applyFont="1" applyBorder="1" applyAlignment="1">
      <alignment textRotation="90"/>
    </xf>
    <xf numFmtId="165" fontId="3" fillId="0" borderId="9" xfId="0" applyNumberFormat="1" applyFont="1" applyBorder="1" applyAlignment="1">
      <alignment textRotation="90"/>
    </xf>
    <xf numFmtId="0" fontId="10" fillId="0" borderId="1" xfId="0" applyFont="1" applyBorder="1" applyAlignment="1">
      <alignment horizontal="center" wrapText="1"/>
    </xf>
    <xf numFmtId="0" fontId="9" fillId="0" borderId="1" xfId="0" applyFont="1" applyBorder="1" applyAlignment="1">
      <alignment horizontal="center" wrapText="1"/>
    </xf>
    <xf numFmtId="0" fontId="9" fillId="0" borderId="10" xfId="0" applyFont="1" applyBorder="1" applyAlignment="1">
      <alignment horizontal="center" wrapText="1"/>
    </xf>
    <xf numFmtId="0" fontId="9" fillId="3" borderId="5" xfId="0" applyFont="1" applyFill="1" applyBorder="1" applyAlignment="1">
      <alignment horizontal="center"/>
    </xf>
    <xf numFmtId="0" fontId="9" fillId="0" borderId="0" xfId="0" applyFont="1" applyFill="1" applyBorder="1" applyAlignment="1">
      <alignment horizontal="center"/>
    </xf>
    <xf numFmtId="0" fontId="3" fillId="0" borderId="12" xfId="0" applyFont="1" applyBorder="1" applyAlignment="1"/>
    <xf numFmtId="0" fontId="3" fillId="0" borderId="12" xfId="0" applyFont="1" applyBorder="1"/>
    <xf numFmtId="0" fontId="3" fillId="0" borderId="15" xfId="0" applyFont="1" applyBorder="1"/>
    <xf numFmtId="0" fontId="3" fillId="0" borderId="2" xfId="0" applyFont="1" applyBorder="1"/>
    <xf numFmtId="0" fontId="9" fillId="0" borderId="0" xfId="0" applyFont="1" applyBorder="1" applyAlignment="1">
      <alignment horizontal="center" wrapText="1"/>
    </xf>
    <xf numFmtId="0" fontId="9" fillId="0" borderId="0" xfId="0" applyFont="1" applyBorder="1" applyAlignment="1">
      <alignment horizontal="center"/>
    </xf>
    <xf numFmtId="0" fontId="9" fillId="3" borderId="6" xfId="0" applyFont="1" applyFill="1" applyBorder="1" applyAlignment="1">
      <alignment horizontal="center"/>
    </xf>
    <xf numFmtId="0" fontId="3" fillId="0" borderId="11" xfId="0" applyFont="1" applyBorder="1" applyAlignment="1">
      <alignment wrapText="1"/>
    </xf>
    <xf numFmtId="0" fontId="3" fillId="0" borderId="9" xfId="0" applyFont="1" applyBorder="1" applyAlignment="1">
      <alignment wrapText="1"/>
    </xf>
    <xf numFmtId="0" fontId="11" fillId="0" borderId="0" xfId="0" applyFont="1" applyFill="1" applyAlignment="1">
      <alignment horizontal="center"/>
    </xf>
    <xf numFmtId="0" fontId="7" fillId="10" borderId="2" xfId="0" applyFont="1" applyFill="1" applyBorder="1"/>
    <xf numFmtId="0" fontId="9" fillId="10" borderId="18" xfId="0" applyFont="1" applyFill="1" applyBorder="1" applyAlignment="1">
      <alignment horizontal="center"/>
    </xf>
    <xf numFmtId="0" fontId="9" fillId="10" borderId="0" xfId="0" applyFont="1" applyFill="1" applyBorder="1" applyAlignment="1">
      <alignment horizontal="center"/>
    </xf>
    <xf numFmtId="0" fontId="9" fillId="4" borderId="0" xfId="0" applyFont="1" applyFill="1" applyBorder="1" applyAlignment="1">
      <alignment horizontal="center"/>
    </xf>
    <xf numFmtId="0" fontId="6" fillId="10" borderId="11" xfId="0" applyFont="1" applyFill="1" applyBorder="1" applyAlignment="1"/>
    <xf numFmtId="0" fontId="3" fillId="10" borderId="11" xfId="0" applyFont="1" applyFill="1" applyBorder="1" applyAlignment="1"/>
    <xf numFmtId="0" fontId="3" fillId="10" borderId="9" xfId="0" applyFont="1" applyFill="1" applyBorder="1" applyAlignment="1"/>
    <xf numFmtId="0" fontId="6" fillId="0" borderId="2" xfId="0" applyFont="1" applyFill="1" applyBorder="1"/>
    <xf numFmtId="0" fontId="9" fillId="0" borderId="11" xfId="0" applyFont="1" applyFill="1" applyBorder="1" applyAlignment="1">
      <alignment horizontal="center"/>
    </xf>
    <xf numFmtId="0" fontId="9" fillId="0" borderId="16" xfId="0" applyFont="1" applyFill="1" applyBorder="1" applyAlignment="1">
      <alignment horizontal="center"/>
    </xf>
    <xf numFmtId="166" fontId="9" fillId="3" borderId="6" xfId="1" applyNumberFormat="1" applyFont="1" applyFill="1" applyBorder="1" applyAlignment="1">
      <alignment horizontal="center"/>
    </xf>
    <xf numFmtId="0" fontId="3" fillId="0" borderId="11" xfId="0" applyFont="1" applyFill="1" applyBorder="1" applyAlignment="1"/>
    <xf numFmtId="0" fontId="3" fillId="0" borderId="11" xfId="0" applyFont="1" applyBorder="1"/>
    <xf numFmtId="0" fontId="3" fillId="0" borderId="9" xfId="0" applyFont="1" applyBorder="1"/>
    <xf numFmtId="0" fontId="9" fillId="0" borderId="13" xfId="0" applyFont="1" applyFill="1" applyBorder="1" applyAlignment="1">
      <alignment horizontal="center"/>
    </xf>
    <xf numFmtId="0" fontId="7" fillId="3" borderId="2" xfId="0" applyFont="1" applyFill="1" applyBorder="1"/>
    <xf numFmtId="166" fontId="9" fillId="3" borderId="0" xfId="1" applyNumberFormat="1" applyFont="1" applyFill="1" applyBorder="1" applyAlignment="1" applyProtection="1">
      <alignment horizontal="center"/>
    </xf>
    <xf numFmtId="166" fontId="9" fillId="3" borderId="8" xfId="1" applyNumberFormat="1" applyFont="1" applyFill="1" applyBorder="1" applyAlignment="1" applyProtection="1">
      <alignment horizontal="center"/>
    </xf>
    <xf numFmtId="0" fontId="6" fillId="0" borderId="2" xfId="0" applyFont="1" applyFill="1" applyBorder="1" applyProtection="1">
      <protection locked="0"/>
    </xf>
    <xf numFmtId="166" fontId="3" fillId="0" borderId="53" xfId="1" applyNumberFormat="1" applyFont="1" applyBorder="1" applyAlignment="1" applyProtection="1">
      <alignment horizontal="center"/>
      <protection locked="0"/>
    </xf>
    <xf numFmtId="166" fontId="3" fillId="0" borderId="11" xfId="1" applyNumberFormat="1" applyFont="1" applyBorder="1" applyAlignment="1" applyProtection="1">
      <alignment horizontal="center"/>
      <protection locked="0"/>
    </xf>
    <xf numFmtId="166" fontId="3" fillId="0" borderId="16" xfId="1" applyNumberFormat="1" applyFont="1" applyBorder="1" applyAlignment="1" applyProtection="1">
      <alignment horizontal="center"/>
      <protection locked="0"/>
    </xf>
    <xf numFmtId="166" fontId="9" fillId="3" borderId="6" xfId="1" applyNumberFormat="1"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3" fillId="0" borderId="11" xfId="0" applyFont="1" applyFill="1" applyBorder="1" applyAlignment="1" applyProtection="1">
      <protection locked="0"/>
    </xf>
    <xf numFmtId="0" fontId="3" fillId="0" borderId="11" xfId="0" applyFont="1" applyBorder="1" applyProtection="1">
      <protection locked="0"/>
    </xf>
    <xf numFmtId="0" fontId="3" fillId="0" borderId="9" xfId="0" applyFont="1" applyBorder="1" applyProtection="1">
      <protection locked="0"/>
    </xf>
    <xf numFmtId="166" fontId="3" fillId="0" borderId="13" xfId="1" applyNumberFormat="1" applyFont="1" applyBorder="1" applyAlignment="1" applyProtection="1">
      <alignment horizontal="center"/>
      <protection locked="0"/>
    </xf>
    <xf numFmtId="166" fontId="3" fillId="0" borderId="17" xfId="1" applyNumberFormat="1" applyFont="1" applyBorder="1" applyAlignment="1" applyProtection="1">
      <alignment horizontal="center"/>
      <protection locked="0"/>
    </xf>
    <xf numFmtId="0" fontId="9" fillId="0" borderId="0" xfId="0" applyFont="1"/>
    <xf numFmtId="166" fontId="9" fillId="3" borderId="0" xfId="1" applyNumberFormat="1" applyFont="1" applyFill="1" applyBorder="1" applyAlignment="1">
      <alignment horizontal="center"/>
    </xf>
    <xf numFmtId="166" fontId="9" fillId="3" borderId="8" xfId="1" applyNumberFormat="1" applyFont="1" applyFill="1" applyBorder="1" applyAlignment="1">
      <alignment horizontal="center"/>
    </xf>
    <xf numFmtId="0" fontId="3" fillId="0" borderId="11" xfId="0" applyFont="1" applyBorder="1" applyAlignment="1"/>
    <xf numFmtId="0" fontId="6" fillId="0" borderId="2" xfId="0" applyFont="1" applyBorder="1" applyAlignment="1" applyProtection="1">
      <alignment wrapText="1"/>
      <protection locked="0"/>
    </xf>
    <xf numFmtId="166" fontId="3" fillId="0" borderId="54" xfId="1" applyNumberFormat="1" applyFont="1" applyBorder="1" applyAlignment="1" applyProtection="1">
      <alignment horizontal="center"/>
      <protection locked="0"/>
    </xf>
    <xf numFmtId="0" fontId="3" fillId="0" borderId="11" xfId="0" applyFont="1" applyBorder="1" applyAlignment="1" applyProtection="1">
      <protection locked="0"/>
    </xf>
    <xf numFmtId="0" fontId="6" fillId="0" borderId="2" xfId="0" applyFont="1" applyBorder="1" applyProtection="1">
      <protection locked="0"/>
    </xf>
    <xf numFmtId="0" fontId="7" fillId="2" borderId="2" xfId="0" applyFont="1" applyFill="1" applyBorder="1"/>
    <xf numFmtId="0" fontId="6" fillId="0" borderId="2" xfId="0" applyFont="1" applyBorder="1" applyAlignment="1" applyProtection="1">
      <alignment vertical="top" wrapText="1"/>
      <protection locked="0"/>
    </xf>
    <xf numFmtId="0" fontId="6" fillId="0" borderId="2" xfId="0" applyFont="1" applyFill="1" applyBorder="1" applyAlignment="1" applyProtection="1">
      <alignment vertical="top"/>
      <protection locked="0"/>
    </xf>
    <xf numFmtId="0" fontId="14" fillId="0" borderId="11" xfId="0" applyFont="1" applyFill="1" applyBorder="1" applyAlignment="1" applyProtection="1">
      <protection locked="0"/>
    </xf>
    <xf numFmtId="164" fontId="15" fillId="0" borderId="53" xfId="1" applyFont="1" applyBorder="1" applyAlignment="1" applyProtection="1">
      <alignment horizontal="center"/>
      <protection locked="0"/>
    </xf>
    <xf numFmtId="166" fontId="15" fillId="0" borderId="53" xfId="1" applyNumberFormat="1" applyFont="1" applyBorder="1" applyAlignment="1" applyProtection="1">
      <alignment horizontal="center"/>
      <protection locked="0"/>
    </xf>
    <xf numFmtId="166" fontId="16" fillId="3" borderId="6" xfId="1" applyNumberFormat="1" applyFont="1" applyFill="1" applyBorder="1" applyAlignment="1" applyProtection="1">
      <alignment horizontal="center"/>
      <protection locked="0"/>
    </xf>
    <xf numFmtId="164" fontId="15" fillId="0" borderId="11" xfId="1" applyFont="1" applyBorder="1" applyAlignment="1" applyProtection="1">
      <alignment horizontal="center"/>
      <protection locked="0"/>
    </xf>
    <xf numFmtId="166" fontId="15" fillId="0" borderId="11" xfId="1" applyNumberFormat="1" applyFont="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8" fillId="0" borderId="11" xfId="0" applyFont="1" applyBorder="1" applyAlignment="1" applyProtection="1">
      <protection locked="0"/>
    </xf>
    <xf numFmtId="0" fontId="19" fillId="0" borderId="11" xfId="0" applyFont="1" applyFill="1" applyBorder="1" applyAlignment="1" applyProtection="1">
      <protection locked="0"/>
    </xf>
    <xf numFmtId="164" fontId="15" fillId="0" borderId="13" xfId="1" applyFont="1" applyBorder="1" applyAlignment="1" applyProtection="1">
      <alignment horizontal="center"/>
      <protection locked="0"/>
    </xf>
    <xf numFmtId="166" fontId="15" fillId="0" borderId="13" xfId="1" applyNumberFormat="1" applyFont="1" applyBorder="1" applyAlignment="1" applyProtection="1">
      <alignment horizontal="center"/>
      <protection locked="0"/>
    </xf>
    <xf numFmtId="0" fontId="13" fillId="3" borderId="2" xfId="0" applyFont="1" applyFill="1" applyBorder="1"/>
    <xf numFmtId="0" fontId="17" fillId="0" borderId="0" xfId="0" applyFont="1" applyFill="1" applyBorder="1" applyAlignment="1">
      <alignment horizontal="center"/>
    </xf>
    <xf numFmtId="0" fontId="18" fillId="0" borderId="11" xfId="0" applyFont="1" applyFill="1" applyBorder="1" applyAlignment="1"/>
    <xf numFmtId="0" fontId="18" fillId="0" borderId="11" xfId="0" applyFont="1" applyBorder="1" applyAlignment="1"/>
    <xf numFmtId="0" fontId="18" fillId="0" borderId="11" xfId="0" applyFont="1" applyFill="1" applyBorder="1" applyAlignment="1" applyProtection="1">
      <protection locked="0"/>
    </xf>
    <xf numFmtId="166" fontId="15" fillId="0" borderId="17" xfId="1" applyNumberFormat="1" applyFont="1" applyBorder="1" applyAlignment="1" applyProtection="1">
      <alignment horizontal="center"/>
      <protection locked="0"/>
    </xf>
    <xf numFmtId="166" fontId="15" fillId="0" borderId="0" xfId="1" applyNumberFormat="1" applyFont="1" applyBorder="1" applyAlignment="1" applyProtection="1">
      <alignment horizontal="center"/>
      <protection locked="0"/>
    </xf>
    <xf numFmtId="0" fontId="14" fillId="0" borderId="11" xfId="0" applyFont="1" applyFill="1" applyBorder="1" applyAlignment="1"/>
    <xf numFmtId="166" fontId="15" fillId="0" borderId="54" xfId="1" applyNumberFormat="1" applyFont="1" applyBorder="1" applyAlignment="1" applyProtection="1">
      <alignment horizontal="center"/>
      <protection locked="0"/>
    </xf>
    <xf numFmtId="166" fontId="15" fillId="0" borderId="16" xfId="1" applyNumberFormat="1" applyFont="1" applyBorder="1" applyAlignment="1" applyProtection="1">
      <alignment horizontal="center"/>
      <protection locked="0"/>
    </xf>
    <xf numFmtId="0" fontId="6" fillId="0" borderId="2" xfId="0" applyFont="1" applyBorder="1"/>
    <xf numFmtId="0" fontId="16" fillId="0" borderId="13" xfId="0" applyFont="1" applyBorder="1" applyAlignment="1">
      <alignment horizontal="center"/>
    </xf>
    <xf numFmtId="0" fontId="16" fillId="0" borderId="17" xfId="0" applyFont="1" applyBorder="1" applyAlignment="1">
      <alignment horizontal="center"/>
    </xf>
    <xf numFmtId="166" fontId="16" fillId="6" borderId="6" xfId="1" applyNumberFormat="1" applyFont="1" applyFill="1" applyBorder="1" applyAlignment="1">
      <alignment horizontal="center"/>
    </xf>
    <xf numFmtId="0" fontId="18" fillId="0" borderId="13" xfId="0" applyFont="1" applyBorder="1" applyAlignment="1"/>
    <xf numFmtId="0" fontId="3" fillId="0" borderId="13" xfId="0" applyFont="1" applyBorder="1"/>
    <xf numFmtId="0" fontId="7" fillId="9" borderId="10" xfId="0" applyFont="1" applyFill="1" applyBorder="1"/>
    <xf numFmtId="166" fontId="16" fillId="9" borderId="1" xfId="1" applyNumberFormat="1" applyFont="1" applyFill="1" applyBorder="1" applyAlignment="1">
      <alignment horizontal="center"/>
    </xf>
    <xf numFmtId="0" fontId="3" fillId="0" borderId="4" xfId="0" applyFont="1" applyBorder="1"/>
    <xf numFmtId="0" fontId="18" fillId="0" borderId="14" xfId="0" applyFont="1" applyBorder="1" applyAlignment="1"/>
    <xf numFmtId="0" fontId="3" fillId="0" borderId="14" xfId="0" applyFont="1" applyBorder="1"/>
    <xf numFmtId="0" fontId="3" fillId="0" borderId="8" xfId="0" applyFont="1" applyBorder="1"/>
    <xf numFmtId="0" fontId="3" fillId="0" borderId="0" xfId="0" applyFont="1" applyBorder="1" applyAlignment="1"/>
    <xf numFmtId="0" fontId="3" fillId="0" borderId="0" xfId="0" applyFont="1" applyBorder="1"/>
    <xf numFmtId="0" fontId="20" fillId="0" borderId="0" xfId="0" applyFont="1"/>
    <xf numFmtId="0" fontId="12" fillId="0" borderId="27" xfId="0" applyFont="1" applyBorder="1" applyAlignment="1">
      <alignment horizontal="left" wrapText="1"/>
    </xf>
    <xf numFmtId="0" fontId="21" fillId="0" borderId="28" xfId="0" applyFont="1" applyBorder="1" applyAlignment="1">
      <alignment horizontal="left"/>
    </xf>
    <xf numFmtId="0" fontId="21" fillId="0" borderId="29" xfId="0" applyFont="1" applyBorder="1" applyAlignment="1">
      <alignment horizontal="left"/>
    </xf>
    <xf numFmtId="0" fontId="22" fillId="3" borderId="20" xfId="0" applyFont="1" applyFill="1" applyBorder="1" applyAlignment="1">
      <alignment vertical="center"/>
    </xf>
    <xf numFmtId="0" fontId="13" fillId="3" borderId="21" xfId="0" applyFont="1" applyFill="1" applyBorder="1" applyAlignment="1">
      <alignment horizontal="left" vertical="center"/>
    </xf>
    <xf numFmtId="0" fontId="13" fillId="3" borderId="22" xfId="0" applyFont="1" applyFill="1" applyBorder="1" applyAlignment="1">
      <alignment horizontal="left" vertical="center"/>
    </xf>
    <xf numFmtId="0" fontId="22" fillId="3" borderId="23" xfId="0" applyFont="1" applyFill="1" applyBorder="1" applyAlignment="1">
      <alignment vertical="center"/>
    </xf>
    <xf numFmtId="0" fontId="13" fillId="3" borderId="0" xfId="0" applyFont="1" applyFill="1" applyBorder="1" applyAlignment="1">
      <alignment horizontal="left" vertical="center"/>
    </xf>
    <xf numFmtId="0" fontId="13" fillId="3" borderId="24" xfId="0" applyFont="1" applyFill="1" applyBorder="1" applyAlignment="1">
      <alignment horizontal="left" vertical="center"/>
    </xf>
    <xf numFmtId="0" fontId="22" fillId="3" borderId="0" xfId="0" applyFont="1" applyFill="1" applyBorder="1" applyAlignment="1">
      <alignment horizontal="left" vertical="center"/>
    </xf>
    <xf numFmtId="0" fontId="22" fillId="3" borderId="24" xfId="0" applyFont="1" applyFill="1" applyBorder="1" applyAlignment="1">
      <alignment horizontal="left" vertical="center"/>
    </xf>
    <xf numFmtId="0" fontId="13" fillId="3" borderId="0" xfId="0" applyFont="1" applyFill="1" applyBorder="1" applyAlignment="1">
      <alignment horizontal="left" vertical="center"/>
    </xf>
    <xf numFmtId="0" fontId="22" fillId="3" borderId="0" xfId="0" applyFont="1" applyFill="1" applyBorder="1" applyAlignment="1">
      <alignment horizontal="left" vertical="center"/>
    </xf>
    <xf numFmtId="0" fontId="22" fillId="3" borderId="24" xfId="0" applyFont="1" applyFill="1" applyBorder="1" applyAlignment="1">
      <alignment horizontal="left" vertical="center"/>
    </xf>
    <xf numFmtId="0" fontId="22" fillId="3" borderId="25" xfId="0" applyFont="1" applyFill="1" applyBorder="1" applyAlignment="1">
      <alignment vertical="center"/>
    </xf>
    <xf numFmtId="0" fontId="13" fillId="3" borderId="19" xfId="0" applyFont="1" applyFill="1" applyBorder="1" applyAlignment="1">
      <alignment horizontal="left" vertical="center"/>
    </xf>
    <xf numFmtId="0" fontId="13" fillId="3" borderId="26" xfId="0" applyFont="1" applyFill="1" applyBorder="1" applyAlignment="1">
      <alignment horizontal="left" vertical="center"/>
    </xf>
    <xf numFmtId="0" fontId="23" fillId="0" borderId="19" xfId="0" applyFont="1" applyBorder="1" applyAlignment="1">
      <alignment vertical="center"/>
    </xf>
    <xf numFmtId="0" fontId="24" fillId="6" borderId="19" xfId="0" applyFont="1" applyFill="1" applyBorder="1" applyAlignment="1">
      <alignment vertical="center"/>
    </xf>
    <xf numFmtId="0" fontId="23" fillId="7" borderId="27" xfId="0" applyFont="1" applyFill="1" applyBorder="1" applyAlignment="1">
      <alignment horizontal="left" vertical="center"/>
    </xf>
    <xf numFmtId="0" fontId="23" fillId="7" borderId="28" xfId="0" applyFont="1" applyFill="1" applyBorder="1" applyAlignment="1">
      <alignment horizontal="left" vertical="center"/>
    </xf>
    <xf numFmtId="0" fontId="23" fillId="7" borderId="29" xfId="0" applyFont="1" applyFill="1" applyBorder="1" applyAlignment="1">
      <alignment horizontal="left" vertical="center"/>
    </xf>
    <xf numFmtId="0" fontId="23" fillId="6" borderId="0" xfId="0" applyFont="1" applyFill="1" applyBorder="1" applyAlignment="1">
      <alignment horizontal="left" vertical="center"/>
    </xf>
    <xf numFmtId="0" fontId="24" fillId="6" borderId="0" xfId="0" applyFont="1" applyFill="1" applyBorder="1" applyAlignment="1">
      <alignment vertical="center"/>
    </xf>
    <xf numFmtId="0" fontId="7" fillId="8" borderId="30" xfId="0" applyFont="1" applyFill="1" applyBorder="1" applyAlignment="1">
      <alignment horizontal="center" vertical="center" wrapText="1"/>
    </xf>
    <xf numFmtId="0" fontId="13" fillId="8" borderId="31"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8" borderId="55"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3" borderId="20" xfId="0" applyFont="1" applyFill="1" applyBorder="1" applyAlignment="1">
      <alignment vertical="center" wrapText="1"/>
    </xf>
    <xf numFmtId="0" fontId="13" fillId="3" borderId="31"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1" xfId="0" applyFont="1" applyFill="1" applyBorder="1" applyAlignment="1">
      <alignment vertical="center"/>
    </xf>
    <xf numFmtId="0" fontId="13" fillId="3" borderId="22"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3" fontId="3" fillId="0" borderId="0" xfId="0" applyNumberFormat="1" applyFont="1" applyBorder="1" applyAlignment="1">
      <alignment vertical="center"/>
    </xf>
    <xf numFmtId="0" fontId="13" fillId="8" borderId="33" xfId="0" applyFont="1" applyFill="1" applyBorder="1" applyAlignment="1">
      <alignment vertical="center"/>
    </xf>
    <xf numFmtId="0" fontId="13" fillId="8" borderId="1" xfId="0" applyFont="1" applyFill="1" applyBorder="1" applyAlignment="1">
      <alignment horizontal="center" vertical="center"/>
    </xf>
    <xf numFmtId="0" fontId="13" fillId="8" borderId="10" xfId="0" applyFont="1" applyFill="1" applyBorder="1" applyAlignment="1">
      <alignment horizontal="center" vertical="center"/>
    </xf>
    <xf numFmtId="0" fontId="3" fillId="8" borderId="10"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37" xfId="0" applyFont="1" applyFill="1" applyBorder="1" applyAlignment="1">
      <alignment horizontal="center" vertical="center"/>
    </xf>
    <xf numFmtId="0" fontId="13" fillId="6" borderId="23" xfId="0" applyFont="1" applyFill="1" applyBorder="1" applyAlignment="1">
      <alignment vertical="center"/>
    </xf>
    <xf numFmtId="0" fontId="13" fillId="6" borderId="0" xfId="0" applyFont="1" applyFill="1" applyBorder="1" applyAlignment="1">
      <alignment horizontal="center" vertical="center"/>
    </xf>
    <xf numFmtId="0" fontId="13" fillId="6" borderId="0" xfId="0" applyFont="1" applyFill="1" applyBorder="1" applyAlignment="1">
      <alignment vertical="center"/>
    </xf>
    <xf numFmtId="0" fontId="13" fillId="6" borderId="24"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3" fillId="8" borderId="33" xfId="0" applyFont="1" applyFill="1" applyBorder="1" applyAlignment="1">
      <alignment vertical="center" wrapText="1"/>
    </xf>
    <xf numFmtId="0" fontId="13" fillId="6" borderId="23" xfId="0" applyFont="1" applyFill="1" applyBorder="1" applyAlignment="1">
      <alignment vertical="center" wrapText="1"/>
    </xf>
    <xf numFmtId="0" fontId="3" fillId="6" borderId="23" xfId="0" applyFont="1" applyFill="1" applyBorder="1" applyAlignment="1">
      <alignment vertical="center"/>
    </xf>
    <xf numFmtId="0" fontId="3" fillId="6" borderId="0" xfId="0" applyFont="1" applyFill="1" applyBorder="1" applyAlignment="1">
      <alignment horizontal="center" vertical="center"/>
    </xf>
    <xf numFmtId="0" fontId="3" fillId="6" borderId="0" xfId="0" applyFont="1" applyFill="1" applyBorder="1" applyAlignment="1">
      <alignment vertical="center"/>
    </xf>
    <xf numFmtId="0" fontId="3" fillId="6" borderId="24" xfId="0" applyFont="1" applyFill="1" applyBorder="1" applyAlignment="1">
      <alignment horizontal="center" vertical="center"/>
    </xf>
    <xf numFmtId="0" fontId="7" fillId="8" borderId="33" xfId="0" applyFont="1" applyFill="1" applyBorder="1" applyAlignment="1">
      <alignment vertical="center"/>
    </xf>
    <xf numFmtId="0" fontId="3" fillId="8" borderId="1" xfId="0" applyFont="1" applyFill="1" applyBorder="1" applyAlignment="1">
      <alignment horizontal="center" vertical="center"/>
    </xf>
    <xf numFmtId="0" fontId="7" fillId="8" borderId="34" xfId="0" applyFont="1" applyFill="1" applyBorder="1" applyAlignment="1">
      <alignment vertical="center"/>
    </xf>
    <xf numFmtId="167" fontId="3" fillId="8" borderId="35" xfId="1" applyNumberFormat="1" applyFont="1" applyFill="1" applyBorder="1" applyAlignment="1">
      <alignment horizontal="center" vertical="center"/>
    </xf>
    <xf numFmtId="167" fontId="3" fillId="8" borderId="38" xfId="1" applyNumberFormat="1" applyFont="1" applyFill="1" applyBorder="1" applyAlignment="1">
      <alignment horizontal="center" vertical="center"/>
    </xf>
    <xf numFmtId="167" fontId="3" fillId="8" borderId="39" xfId="1" applyNumberFormat="1" applyFont="1" applyFill="1" applyBorder="1" applyAlignment="1">
      <alignment horizontal="center" vertical="center"/>
    </xf>
    <xf numFmtId="167" fontId="3" fillId="8" borderId="40" xfId="1" applyNumberFormat="1"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vertical="center"/>
    </xf>
    <xf numFmtId="0" fontId="3" fillId="3" borderId="58"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23" xfId="0" applyFont="1" applyFill="1" applyBorder="1" applyAlignment="1">
      <alignment horizontal="justify" vertical="top" wrapText="1"/>
    </xf>
    <xf numFmtId="0" fontId="3" fillId="8" borderId="10" xfId="0" applyFont="1" applyFill="1" applyBorder="1" applyAlignment="1">
      <alignment horizontal="center" vertical="center"/>
    </xf>
    <xf numFmtId="0" fontId="13" fillId="0" borderId="23" xfId="0" applyFont="1" applyFill="1" applyBorder="1" applyAlignment="1">
      <alignment vertical="center"/>
    </xf>
    <xf numFmtId="0" fontId="3" fillId="0" borderId="24" xfId="0" applyFont="1" applyFill="1" applyBorder="1" applyAlignment="1">
      <alignment horizontal="center" vertical="center"/>
    </xf>
    <xf numFmtId="0" fontId="13" fillId="8" borderId="10"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37" xfId="0" applyFont="1" applyFill="1" applyBorder="1" applyAlignment="1">
      <alignment horizontal="center" vertical="center"/>
    </xf>
    <xf numFmtId="167" fontId="13" fillId="8" borderId="35" xfId="1" applyNumberFormat="1" applyFont="1" applyFill="1" applyBorder="1" applyAlignment="1">
      <alignment horizontal="center" vertical="center"/>
    </xf>
    <xf numFmtId="167" fontId="13" fillId="8" borderId="38" xfId="1" applyNumberFormat="1" applyFont="1" applyFill="1" applyBorder="1" applyAlignment="1">
      <alignment horizontal="center" vertical="center"/>
    </xf>
    <xf numFmtId="167" fontId="13" fillId="8" borderId="39" xfId="1" applyNumberFormat="1" applyFont="1" applyFill="1" applyBorder="1" applyAlignment="1">
      <alignment horizontal="center" vertical="center"/>
    </xf>
    <xf numFmtId="167" fontId="13" fillId="8" borderId="40" xfId="1" applyNumberFormat="1" applyFont="1" applyFill="1" applyBorder="1" applyAlignment="1">
      <alignment horizontal="center" vertical="center"/>
    </xf>
    <xf numFmtId="0" fontId="7" fillId="3" borderId="20" xfId="0" applyFont="1" applyFill="1" applyBorder="1" applyAlignment="1">
      <alignment vertical="center"/>
    </xf>
    <xf numFmtId="0" fontId="3" fillId="3" borderId="21" xfId="0" applyFont="1" applyFill="1" applyBorder="1" applyAlignment="1">
      <alignment horizontal="center" vertical="center"/>
    </xf>
    <xf numFmtId="0" fontId="3" fillId="3" borderId="21" xfId="0" applyFont="1" applyFill="1" applyBorder="1" applyAlignment="1">
      <alignment vertical="center"/>
    </xf>
    <xf numFmtId="0" fontId="3" fillId="3" borderId="22" xfId="0" applyFont="1" applyFill="1" applyBorder="1" applyAlignment="1">
      <alignment horizontal="center" vertical="center"/>
    </xf>
    <xf numFmtId="0" fontId="9" fillId="6" borderId="23" xfId="0" applyFont="1" applyFill="1" applyBorder="1" applyAlignment="1">
      <alignment vertical="center" wrapText="1"/>
    </xf>
    <xf numFmtId="0" fontId="13" fillId="0" borderId="23" xfId="0" applyFont="1" applyBorder="1" applyAlignment="1">
      <alignment vertical="center"/>
    </xf>
    <xf numFmtId="1" fontId="9" fillId="3" borderId="21" xfId="0" applyNumberFormat="1" applyFont="1" applyFill="1" applyBorder="1" applyAlignment="1">
      <alignment horizontal="center" vertical="center"/>
    </xf>
    <xf numFmtId="1" fontId="7" fillId="3" borderId="21" xfId="0" applyNumberFormat="1" applyFont="1" applyFill="1" applyBorder="1" applyAlignment="1">
      <alignment horizontal="center" vertical="center"/>
    </xf>
    <xf numFmtId="1" fontId="7" fillId="3" borderId="22" xfId="0" applyNumberFormat="1" applyFont="1" applyFill="1" applyBorder="1" applyAlignment="1">
      <alignment horizontal="center" vertical="center"/>
    </xf>
    <xf numFmtId="0" fontId="7" fillId="3" borderId="25" xfId="0" applyFont="1" applyFill="1" applyBorder="1" applyAlignment="1">
      <alignment vertical="center"/>
    </xf>
    <xf numFmtId="1" fontId="9" fillId="3" borderId="19" xfId="0" applyNumberFormat="1" applyFont="1" applyFill="1" applyBorder="1" applyAlignment="1">
      <alignment horizontal="center" vertical="center"/>
    </xf>
    <xf numFmtId="167" fontId="7" fillId="3" borderId="19" xfId="1" applyNumberFormat="1" applyFont="1" applyFill="1" applyBorder="1" applyAlignment="1">
      <alignment horizontal="center" vertical="center"/>
    </xf>
    <xf numFmtId="167" fontId="7" fillId="3" borderId="26" xfId="1" applyNumberFormat="1" applyFont="1" applyFill="1" applyBorder="1" applyAlignment="1">
      <alignment horizontal="center" vertical="center"/>
    </xf>
    <xf numFmtId="0" fontId="20" fillId="0" borderId="0" xfId="0" applyFont="1" applyBorder="1"/>
    <xf numFmtId="0" fontId="20" fillId="0" borderId="0" xfId="0" applyFont="1" applyBorder="1" applyAlignment="1"/>
    <xf numFmtId="0" fontId="23" fillId="7" borderId="41" xfId="0" applyFont="1" applyFill="1" applyBorder="1" applyAlignment="1">
      <alignment horizontal="left" vertical="center"/>
    </xf>
    <xf numFmtId="0" fontId="23" fillId="8" borderId="42" xfId="0" applyFont="1" applyFill="1" applyBorder="1" applyAlignment="1">
      <alignment vertical="center"/>
    </xf>
    <xf numFmtId="0" fontId="23" fillId="8" borderId="20" xfId="0" applyFont="1" applyFill="1" applyBorder="1" applyAlignment="1">
      <alignment horizontal="left" vertical="center"/>
    </xf>
    <xf numFmtId="0" fontId="23" fillId="8" borderId="21" xfId="0" applyFont="1" applyFill="1" applyBorder="1" applyAlignment="1">
      <alignment horizontal="left" vertical="center"/>
    </xf>
    <xf numFmtId="0" fontId="23" fillId="8" borderId="22" xfId="0" applyFont="1" applyFill="1" applyBorder="1" applyAlignment="1">
      <alignment horizontal="left" vertical="center"/>
    </xf>
    <xf numFmtId="0" fontId="23" fillId="8" borderId="27" xfId="0" applyFont="1" applyFill="1" applyBorder="1" applyAlignment="1">
      <alignment horizontal="center" vertical="center"/>
    </xf>
    <xf numFmtId="0" fontId="23" fillId="8" borderId="28" xfId="0" applyFont="1" applyFill="1" applyBorder="1" applyAlignment="1">
      <alignment horizontal="center" vertical="center"/>
    </xf>
    <xf numFmtId="0" fontId="23" fillId="8" borderId="29" xfId="0" applyFont="1" applyFill="1" applyBorder="1" applyAlignment="1">
      <alignment horizontal="center" vertical="center"/>
    </xf>
    <xf numFmtId="0" fontId="23" fillId="8" borderId="42" xfId="0" applyFont="1" applyFill="1" applyBorder="1" applyAlignment="1">
      <alignment horizontal="center" vertical="center"/>
    </xf>
    <xf numFmtId="0" fontId="23" fillId="8" borderId="43" xfId="0" applyFont="1" applyFill="1" applyBorder="1" applyAlignment="1">
      <alignment horizontal="center" vertical="center"/>
    </xf>
    <xf numFmtId="0" fontId="23" fillId="0" borderId="44" xfId="0" applyFont="1" applyBorder="1" applyAlignment="1">
      <alignment vertical="center"/>
    </xf>
    <xf numFmtId="0" fontId="20" fillId="0" borderId="45" xfId="0" applyFont="1" applyBorder="1" applyAlignment="1">
      <alignment horizontal="left"/>
    </xf>
    <xf numFmtId="167" fontId="24" fillId="0" borderId="45" xfId="1" applyNumberFormat="1" applyFont="1" applyBorder="1" applyAlignment="1">
      <alignment vertical="center"/>
    </xf>
    <xf numFmtId="167" fontId="24" fillId="0" borderId="45" xfId="1" applyNumberFormat="1" applyFont="1" applyBorder="1" applyAlignment="1">
      <alignment vertical="center"/>
    </xf>
    <xf numFmtId="167" fontId="24" fillId="0" borderId="46" xfId="1" applyNumberFormat="1" applyFont="1" applyBorder="1" applyAlignment="1">
      <alignment vertical="center"/>
    </xf>
    <xf numFmtId="0" fontId="23" fillId="0" borderId="47" xfId="0" applyFont="1" applyBorder="1" applyAlignment="1">
      <alignment vertical="center"/>
    </xf>
    <xf numFmtId="0" fontId="20" fillId="0" borderId="48" xfId="0" applyFont="1" applyBorder="1" applyAlignment="1">
      <alignment horizontal="center"/>
    </xf>
    <xf numFmtId="167" fontId="24" fillId="0" borderId="48" xfId="1" applyNumberFormat="1" applyFont="1" applyBorder="1" applyAlignment="1">
      <alignment vertical="center"/>
    </xf>
    <xf numFmtId="167" fontId="24" fillId="0" borderId="48" xfId="1" applyNumberFormat="1" applyFont="1" applyBorder="1" applyAlignment="1">
      <alignment vertical="center"/>
    </xf>
    <xf numFmtId="167" fontId="24" fillId="0" borderId="49" xfId="1" applyNumberFormat="1" applyFont="1" applyBorder="1" applyAlignment="1">
      <alignment vertical="center"/>
    </xf>
    <xf numFmtId="0" fontId="24" fillId="0" borderId="47" xfId="0" applyFont="1" applyBorder="1" applyAlignment="1">
      <alignment vertical="center"/>
    </xf>
    <xf numFmtId="0" fontId="24" fillId="0" borderId="50" xfId="0" applyFont="1" applyBorder="1" applyAlignment="1">
      <alignment vertical="center"/>
    </xf>
    <xf numFmtId="0" fontId="21" fillId="0" borderId="51" xfId="0" applyFont="1" applyBorder="1" applyAlignment="1">
      <alignment horizontal="left"/>
    </xf>
    <xf numFmtId="167" fontId="25" fillId="0" borderId="51" xfId="1" applyNumberFormat="1" applyFont="1" applyBorder="1" applyAlignment="1">
      <alignment vertical="center"/>
    </xf>
    <xf numFmtId="167" fontId="24" fillId="0" borderId="51" xfId="1" applyNumberFormat="1" applyFont="1" applyBorder="1" applyAlignment="1">
      <alignment vertical="center"/>
    </xf>
    <xf numFmtId="0" fontId="23" fillId="8" borderId="27" xfId="0" applyFont="1" applyFill="1" applyBorder="1" applyAlignment="1">
      <alignment horizontal="left" vertical="center"/>
    </xf>
    <xf numFmtId="0" fontId="23" fillId="8" borderId="19" xfId="0" applyFont="1" applyFill="1" applyBorder="1" applyAlignment="1">
      <alignment horizontal="left" vertical="center"/>
    </xf>
    <xf numFmtId="0" fontId="23" fillId="8" borderId="28" xfId="0" applyFont="1" applyFill="1" applyBorder="1" applyAlignment="1">
      <alignment horizontal="left" vertical="center"/>
    </xf>
    <xf numFmtId="0" fontId="23" fillId="8" borderId="29" xfId="0" applyFont="1" applyFill="1" applyBorder="1" applyAlignment="1">
      <alignment horizontal="left" vertical="center"/>
    </xf>
    <xf numFmtId="167" fontId="24" fillId="8" borderId="26" xfId="1" applyNumberFormat="1" applyFont="1" applyFill="1" applyBorder="1" applyAlignment="1">
      <alignment vertical="center"/>
    </xf>
    <xf numFmtId="0" fontId="20" fillId="0" borderId="19" xfId="0" applyFont="1" applyBorder="1"/>
    <xf numFmtId="0" fontId="20" fillId="0" borderId="28" xfId="0" applyFont="1" applyBorder="1"/>
    <xf numFmtId="0" fontId="20" fillId="0" borderId="28" xfId="0" applyFont="1" applyBorder="1" applyAlignment="1"/>
    <xf numFmtId="0" fontId="26" fillId="8" borderId="27" xfId="0" applyFont="1" applyFill="1" applyBorder="1" applyAlignment="1">
      <alignment horizontal="center" vertical="center"/>
    </xf>
    <xf numFmtId="0" fontId="26" fillId="8" borderId="28" xfId="0" applyFont="1" applyFill="1" applyBorder="1" applyAlignment="1">
      <alignment horizontal="center" vertical="center"/>
    </xf>
    <xf numFmtId="0" fontId="26" fillId="8" borderId="29" xfId="0" applyFont="1" applyFill="1" applyBorder="1" applyAlignment="1">
      <alignment horizontal="center" vertical="center"/>
    </xf>
    <xf numFmtId="0" fontId="24" fillId="0" borderId="44" xfId="0" applyFont="1" applyBorder="1" applyAlignment="1">
      <alignment vertical="center"/>
    </xf>
    <xf numFmtId="167" fontId="24" fillId="0" borderId="45" xfId="1" applyNumberFormat="1" applyFont="1" applyBorder="1" applyAlignment="1">
      <alignment horizontal="right" vertical="center"/>
    </xf>
    <xf numFmtId="0" fontId="24" fillId="0" borderId="45" xfId="0" applyFont="1" applyBorder="1" applyAlignment="1">
      <alignment horizontal="right" vertical="center"/>
    </xf>
    <xf numFmtId="0" fontId="20" fillId="0" borderId="48" xfId="0" applyFont="1" applyBorder="1" applyAlignment="1">
      <alignment horizontal="left"/>
    </xf>
    <xf numFmtId="167" fontId="24" fillId="0" borderId="48" xfId="1" applyNumberFormat="1" applyFont="1" applyBorder="1" applyAlignment="1">
      <alignment horizontal="right" vertical="center"/>
    </xf>
    <xf numFmtId="0" fontId="24" fillId="0" borderId="48" xfId="0" applyFont="1" applyBorder="1" applyAlignment="1">
      <alignment horizontal="right" vertical="center"/>
    </xf>
    <xf numFmtId="0" fontId="20" fillId="0" borderId="50" xfId="0" applyFont="1" applyBorder="1"/>
    <xf numFmtId="0" fontId="20" fillId="0" borderId="51" xfId="0" applyFont="1" applyBorder="1" applyAlignment="1">
      <alignment horizontal="left"/>
    </xf>
    <xf numFmtId="167" fontId="24" fillId="0" borderId="51" xfId="1" applyNumberFormat="1" applyFont="1" applyBorder="1" applyAlignment="1">
      <alignment horizontal="right" vertical="center"/>
    </xf>
    <xf numFmtId="0" fontId="24" fillId="0" borderId="51" xfId="0" applyFont="1" applyBorder="1" applyAlignment="1">
      <alignment horizontal="right" vertical="center"/>
    </xf>
    <xf numFmtId="167" fontId="24" fillId="0" borderId="52" xfId="1" applyNumberFormat="1" applyFont="1" applyBorder="1" applyAlignment="1">
      <alignment vertical="center"/>
    </xf>
    <xf numFmtId="0" fontId="23" fillId="8" borderId="27" xfId="0" applyFont="1" applyFill="1" applyBorder="1" applyAlignment="1">
      <alignment horizontal="left" vertical="center"/>
    </xf>
    <xf numFmtId="0" fontId="23" fillId="8" borderId="28" xfId="0" applyFont="1" applyFill="1" applyBorder="1" applyAlignment="1">
      <alignment horizontal="left" vertical="center"/>
    </xf>
    <xf numFmtId="0" fontId="24" fillId="8" borderId="19" xfId="0" applyFont="1" applyFill="1" applyBorder="1" applyAlignment="1">
      <alignment vertical="center"/>
    </xf>
    <xf numFmtId="0" fontId="23" fillId="8" borderId="20" xfId="0" applyFont="1" applyFill="1" applyBorder="1" applyAlignment="1">
      <alignment horizontal="left" vertical="center"/>
    </xf>
    <xf numFmtId="0" fontId="26" fillId="0" borderId="45" xfId="0" applyFont="1" applyBorder="1" applyAlignment="1">
      <alignment horizontal="left"/>
    </xf>
    <xf numFmtId="0" fontId="26" fillId="0" borderId="45" xfId="0" applyFont="1" applyBorder="1" applyAlignment="1">
      <alignment horizontal="left"/>
    </xf>
    <xf numFmtId="0" fontId="24" fillId="0" borderId="45" xfId="0" applyFont="1" applyBorder="1" applyAlignment="1">
      <alignment vertical="center"/>
    </xf>
    <xf numFmtId="0" fontId="24" fillId="0" borderId="45" xfId="0" applyFont="1" applyBorder="1" applyAlignment="1">
      <alignment vertical="center"/>
    </xf>
    <xf numFmtId="0" fontId="24" fillId="0" borderId="46" xfId="0" applyFont="1" applyBorder="1" applyAlignment="1">
      <alignment vertical="center"/>
    </xf>
    <xf numFmtId="0" fontId="21" fillId="0" borderId="48" xfId="0" applyFont="1" applyBorder="1" applyAlignment="1">
      <alignment horizontal="left"/>
    </xf>
    <xf numFmtId="0" fontId="21" fillId="0" borderId="48" xfId="0" applyFont="1" applyBorder="1" applyAlignment="1">
      <alignment horizontal="left"/>
    </xf>
    <xf numFmtId="0" fontId="24" fillId="0" borderId="48" xfId="0" applyFont="1" applyBorder="1" applyAlignment="1">
      <alignment vertical="center"/>
    </xf>
    <xf numFmtId="0" fontId="24" fillId="0" borderId="48" xfId="0" applyFont="1" applyBorder="1" applyAlignment="1">
      <alignment vertical="center"/>
    </xf>
    <xf numFmtId="0" fontId="24" fillId="0" borderId="49" xfId="0" applyFont="1" applyBorder="1" applyAlignment="1">
      <alignment vertical="center"/>
    </xf>
    <xf numFmtId="0" fontId="21" fillId="0" borderId="51" xfId="0" applyFont="1" applyBorder="1" applyAlignment="1">
      <alignment horizontal="left"/>
    </xf>
    <xf numFmtId="0" fontId="24" fillId="0" borderId="51" xfId="0" applyFont="1" applyBorder="1" applyAlignment="1">
      <alignment vertical="center"/>
    </xf>
    <xf numFmtId="0" fontId="24" fillId="0" borderId="51" xfId="0" applyFont="1" applyBorder="1" applyAlignment="1">
      <alignment vertical="center"/>
    </xf>
    <xf numFmtId="0" fontId="24" fillId="0" borderId="52" xfId="0" applyFont="1" applyBorder="1" applyAlignment="1">
      <alignment vertical="center"/>
    </xf>
    <xf numFmtId="0" fontId="24" fillId="8" borderId="26" xfId="0" applyFont="1" applyFill="1" applyBorder="1" applyAlignment="1">
      <alignment vertical="center"/>
    </xf>
    <xf numFmtId="0" fontId="24" fillId="0" borderId="0" xfId="0" applyFont="1" applyAlignment="1">
      <alignment vertical="center"/>
    </xf>
    <xf numFmtId="0" fontId="23" fillId="7" borderId="29" xfId="0" applyFont="1" applyFill="1" applyBorder="1" applyAlignment="1">
      <alignment horizontal="right" vertical="center"/>
    </xf>
    <xf numFmtId="1" fontId="23" fillId="7" borderId="42" xfId="0" applyNumberFormat="1" applyFont="1" applyFill="1" applyBorder="1" applyAlignment="1">
      <alignment horizontal="right" vertical="center"/>
    </xf>
    <xf numFmtId="0" fontId="20" fillId="0" borderId="21" xfId="0" applyFont="1" applyBorder="1"/>
    <xf numFmtId="0" fontId="20" fillId="0" borderId="0" xfId="0" applyFont="1" applyAlignment="1">
      <alignment horizontal="left" vertical="top" wrapText="1"/>
    </xf>
    <xf numFmtId="0" fontId="4" fillId="0" borderId="0" xfId="0" applyFont="1" applyAlignment="1">
      <alignment horizontal="left"/>
    </xf>
  </cellXfs>
  <cellStyles count="2">
    <cellStyle name="Comma" xfId="1" builtinId="3"/>
    <cellStyle name="Normal" xfId="0" builtinId="0"/>
  </cellStyles>
  <dxfs count="0"/>
  <tableStyles count="0" defaultTableStyle="TableStyleMedium2" defaultPivotStyle="PivotStyleLight16"/>
  <colors>
    <mruColors>
      <color rgb="FF9FA617"/>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123265</xdr:colOff>
      <xdr:row>0</xdr:row>
      <xdr:rowOff>0</xdr:rowOff>
    </xdr:from>
    <xdr:to>
      <xdr:col>6</xdr:col>
      <xdr:colOff>130175</xdr:colOff>
      <xdr:row>1</xdr:row>
      <xdr:rowOff>1334060</xdr:rowOff>
    </xdr:to>
    <xdr:pic>
      <xdr:nvPicPr>
        <xdr:cNvPr id="5" name="Picture 4">
          <a:extLst>
            <a:ext uri="{FF2B5EF4-FFF2-40B4-BE49-F238E27FC236}">
              <a16:creationId xmlns:a16="http://schemas.microsoft.com/office/drawing/2014/main" id="{69DB90AF-8C82-43E3-8917-B0BE245296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5" y="0"/>
          <a:ext cx="7559675" cy="1457325"/>
        </a:xfrm>
        <a:prstGeom prst="rect">
          <a:avLst/>
        </a:prstGeom>
      </xdr:spPr>
    </xdr:pic>
    <xdr:clientData/>
  </xdr:twoCellAnchor>
  <xdr:twoCellAnchor>
    <xdr:from>
      <xdr:col>1</xdr:col>
      <xdr:colOff>159609</xdr:colOff>
      <xdr:row>1</xdr:row>
      <xdr:rowOff>1057200</xdr:rowOff>
    </xdr:from>
    <xdr:to>
      <xdr:col>4</xdr:col>
      <xdr:colOff>213398</xdr:colOff>
      <xdr:row>1</xdr:row>
      <xdr:rowOff>1642035</xdr:rowOff>
    </xdr:to>
    <xdr:sp macro="" textlink="">
      <xdr:nvSpPr>
        <xdr:cNvPr id="6" name="Text Box 9">
          <a:extLst>
            <a:ext uri="{FF2B5EF4-FFF2-40B4-BE49-F238E27FC236}">
              <a16:creationId xmlns:a16="http://schemas.microsoft.com/office/drawing/2014/main" id="{BBA380C2-7EC8-4BB0-9AA2-E6B55D24E3AC}"/>
            </a:ext>
          </a:extLst>
        </xdr:cNvPr>
        <xdr:cNvSpPr txBox="1"/>
      </xdr:nvSpPr>
      <xdr:spPr>
        <a:xfrm>
          <a:off x="294080" y="1180465"/>
          <a:ext cx="5600700" cy="584835"/>
        </a:xfrm>
        <a:prstGeom prst="rect">
          <a:avLst/>
        </a:prstGeom>
        <a:noFill/>
        <a:ln>
          <a:noFill/>
        </a:ln>
        <a:effectLst/>
        <a:extLst>
          <a:ext uri="{C572A759-6A51-4108-AA02-DFA0A04FC94B}">
            <ma14:wrappingTextBox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a14="http://schemas.microsoft.com/office/drawing/2010/main" xmlns:pic="http://schemas.openxmlformats.org/drawingml/2006/picture" xmlns:lc="http://schemas.openxmlformats.org/drawingml/2006/locked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400"/>
            </a:lnSpc>
          </a:pPr>
          <a:r>
            <a:rPr lang="en-GB" sz="1000" spc="-25">
              <a:solidFill>
                <a:srgbClr val="FFFFFF"/>
              </a:solidFill>
              <a:effectLst/>
              <a:latin typeface="Open Sans" panose="020B0606030504020204" pitchFamily="34" charset="0"/>
              <a:ea typeface="Times New Roman" panose="02020603050405020304" pitchFamily="18" charset="0"/>
            </a:rPr>
            <a:t>Evaluation for evidence-based decision making</a:t>
          </a:r>
          <a:r>
            <a:rPr lang="en-GB" sz="1000" b="1" spc="-25">
              <a:solidFill>
                <a:srgbClr val="FFFFFF"/>
              </a:solidFill>
              <a:effectLst/>
              <a:latin typeface="Open Sans" panose="020B0606030504020204" pitchFamily="34" charset="0"/>
              <a:ea typeface="Times New Roman" panose="02020603050405020304" pitchFamily="18" charset="0"/>
            </a:rPr>
            <a:t> | </a:t>
          </a:r>
          <a:r>
            <a:rPr lang="en-GB" sz="1000" spc="-25">
              <a:solidFill>
                <a:srgbClr val="FFFFFF"/>
              </a:solidFill>
              <a:effectLst/>
              <a:latin typeface="Open Sans" panose="020B0606030504020204" pitchFamily="34" charset="0"/>
              <a:ea typeface="Times New Roman" panose="02020603050405020304" pitchFamily="18" charset="0"/>
            </a:rPr>
            <a:t>WFP Office of Evaluation</a:t>
          </a:r>
          <a:endParaRPr lang="en-GB" sz="1200">
            <a:effectLst/>
            <a:latin typeface="Times New Roman" panose="02020603050405020304" pitchFamily="18" charset="0"/>
            <a:ea typeface="Times New Roman" panose="02020603050405020304" pitchFamily="18" charset="0"/>
          </a:endParaRPr>
        </a:p>
        <a:p>
          <a:pPr>
            <a:spcBef>
              <a:spcPts val="600"/>
            </a:spcBef>
          </a:pPr>
          <a:r>
            <a:rPr lang="en-GB" sz="1200">
              <a:solidFill>
                <a:srgbClr val="71A200"/>
              </a:solidFill>
              <a:effectLst/>
              <a:latin typeface="Open Sans" panose="020B0606030504020204" pitchFamily="34" charset="0"/>
              <a:ea typeface="Times New Roman" panose="02020603050405020304" pitchFamily="18" charset="0"/>
            </a:rPr>
            <a:t>Evaluation Quality Assurance System (EQAS)</a:t>
          </a:r>
          <a:endParaRPr lang="en-GB" sz="1200">
            <a:effectLst/>
            <a:latin typeface="Times New Roman" panose="02020603050405020304" pitchFamily="18" charset="0"/>
            <a:ea typeface="Times New Roman" panose="02020603050405020304" pitchFamily="18" charset="0"/>
          </a:endParaRPr>
        </a:p>
        <a:p>
          <a:pPr>
            <a:lnSpc>
              <a:spcPts val="1400"/>
            </a:lnSpc>
          </a:pPr>
          <a:r>
            <a:rPr lang="en-GB" sz="1000" spc="-25">
              <a:effectLst/>
              <a:latin typeface="Open Sans" panose="020B0606030504020204" pitchFamily="34" charset="0"/>
              <a:ea typeface="Times New Roman" panose="02020603050405020304" pitchFamily="18" charset="0"/>
            </a:rPr>
            <a:t> </a:t>
          </a:r>
          <a:endParaRPr lang="en-GB"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47</xdr:row>
      <xdr:rowOff>0</xdr:rowOff>
    </xdr:from>
    <xdr:to>
      <xdr:col>27</xdr:col>
      <xdr:colOff>0</xdr:colOff>
      <xdr:row>47</xdr:row>
      <xdr:rowOff>0</xdr:rowOff>
    </xdr:to>
    <xdr:sp macro="" textlink="">
      <xdr:nvSpPr>
        <xdr:cNvPr id="2109" name="AutoShape 1">
          <a:extLst>
            <a:ext uri="{FF2B5EF4-FFF2-40B4-BE49-F238E27FC236}">
              <a16:creationId xmlns:a16="http://schemas.microsoft.com/office/drawing/2014/main" id="{00000000-0008-0000-0100-00003D080000}"/>
            </a:ext>
          </a:extLst>
        </xdr:cNvPr>
        <xdr:cNvSpPr>
          <a:spLocks noChangeArrowheads="1"/>
        </xdr:cNvSpPr>
      </xdr:nvSpPr>
      <xdr:spPr bwMode="auto">
        <a:xfrm>
          <a:off x="11513820" y="8686800"/>
          <a:ext cx="0" cy="0"/>
        </a:xfrm>
        <a:prstGeom prst="right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0</xdr:row>
      <xdr:rowOff>9525</xdr:rowOff>
    </xdr:from>
    <xdr:to>
      <xdr:col>9</xdr:col>
      <xdr:colOff>206375</xdr:colOff>
      <xdr:row>0</xdr:row>
      <xdr:rowOff>1466850</xdr:rowOff>
    </xdr:to>
    <xdr:pic>
      <xdr:nvPicPr>
        <xdr:cNvPr id="8" name="Picture 7">
          <a:extLst>
            <a:ext uri="{FF2B5EF4-FFF2-40B4-BE49-F238E27FC236}">
              <a16:creationId xmlns:a16="http://schemas.microsoft.com/office/drawing/2014/main" id="{4A32DA9D-A33F-4068-94AB-2B304987A6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9525"/>
          <a:ext cx="7559675" cy="1457325"/>
        </a:xfrm>
        <a:prstGeom prst="rect">
          <a:avLst/>
        </a:prstGeom>
      </xdr:spPr>
    </xdr:pic>
    <xdr:clientData/>
  </xdr:twoCellAnchor>
  <xdr:twoCellAnchor>
    <xdr:from>
      <xdr:col>1</xdr:col>
      <xdr:colOff>170815</xdr:colOff>
      <xdr:row>0</xdr:row>
      <xdr:rowOff>1189990</xdr:rowOff>
    </xdr:from>
    <xdr:to>
      <xdr:col>2</xdr:col>
      <xdr:colOff>608965</xdr:colOff>
      <xdr:row>0</xdr:row>
      <xdr:rowOff>1774825</xdr:rowOff>
    </xdr:to>
    <xdr:sp macro="" textlink="">
      <xdr:nvSpPr>
        <xdr:cNvPr id="7" name="Text Box 9">
          <a:extLst>
            <a:ext uri="{FF2B5EF4-FFF2-40B4-BE49-F238E27FC236}">
              <a16:creationId xmlns:a16="http://schemas.microsoft.com/office/drawing/2014/main" id="{99900306-FBC0-4BD2-BE49-D97ACD96A00A}"/>
            </a:ext>
          </a:extLst>
        </xdr:cNvPr>
        <xdr:cNvSpPr txBox="1"/>
      </xdr:nvSpPr>
      <xdr:spPr>
        <a:xfrm>
          <a:off x="399415" y="1189990"/>
          <a:ext cx="5600700" cy="584835"/>
        </a:xfrm>
        <a:prstGeom prst="rect">
          <a:avLst/>
        </a:prstGeom>
        <a:noFill/>
        <a:ln>
          <a:noFill/>
        </a:ln>
        <a:effectLst/>
        <a:extLst>
          <a:ext uri="{C572A759-6A51-4108-AA02-DFA0A04FC94B}">
            <ma14:wrappingTextBox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a14="http://schemas.microsoft.com/office/drawing/2010/main" xmlns:pic="http://schemas.openxmlformats.org/drawingml/2006/picture" xmlns:lc="http://schemas.openxmlformats.org/drawingml/2006/locked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400"/>
            </a:lnSpc>
          </a:pPr>
          <a:r>
            <a:rPr lang="en-GB" sz="1000" spc="-25">
              <a:solidFill>
                <a:srgbClr val="FFFFFF"/>
              </a:solidFill>
              <a:effectLst/>
              <a:latin typeface="Open Sans" panose="020B0606030504020204" pitchFamily="34" charset="0"/>
              <a:ea typeface="Times New Roman" panose="02020603050405020304" pitchFamily="18" charset="0"/>
            </a:rPr>
            <a:t>Evaluation for evidence-based decision making</a:t>
          </a:r>
          <a:r>
            <a:rPr lang="en-GB" sz="1000" b="1" spc="-25">
              <a:solidFill>
                <a:srgbClr val="FFFFFF"/>
              </a:solidFill>
              <a:effectLst/>
              <a:latin typeface="Open Sans" panose="020B0606030504020204" pitchFamily="34" charset="0"/>
              <a:ea typeface="Times New Roman" panose="02020603050405020304" pitchFamily="18" charset="0"/>
            </a:rPr>
            <a:t> | </a:t>
          </a:r>
          <a:r>
            <a:rPr lang="en-GB" sz="1000" spc="-25">
              <a:solidFill>
                <a:srgbClr val="FFFFFF"/>
              </a:solidFill>
              <a:effectLst/>
              <a:latin typeface="Open Sans" panose="020B0606030504020204" pitchFamily="34" charset="0"/>
              <a:ea typeface="Times New Roman" panose="02020603050405020304" pitchFamily="18" charset="0"/>
            </a:rPr>
            <a:t>WFP Office of Evaluation</a:t>
          </a:r>
          <a:endParaRPr lang="en-GB" sz="1200">
            <a:effectLst/>
            <a:latin typeface="Times New Roman" panose="02020603050405020304" pitchFamily="18" charset="0"/>
            <a:ea typeface="Times New Roman" panose="02020603050405020304" pitchFamily="18" charset="0"/>
          </a:endParaRPr>
        </a:p>
        <a:p>
          <a:pPr>
            <a:spcBef>
              <a:spcPts val="600"/>
            </a:spcBef>
          </a:pPr>
          <a:r>
            <a:rPr lang="en-GB" sz="1200">
              <a:solidFill>
                <a:srgbClr val="71A200"/>
              </a:solidFill>
              <a:effectLst/>
              <a:latin typeface="Open Sans" panose="020B0606030504020204" pitchFamily="34" charset="0"/>
              <a:ea typeface="Times New Roman" panose="02020603050405020304" pitchFamily="18" charset="0"/>
            </a:rPr>
            <a:t>Evaluation Quality Assurance System (EQAS)</a:t>
          </a:r>
          <a:endParaRPr lang="en-GB" sz="1200">
            <a:effectLst/>
            <a:latin typeface="Times New Roman" panose="02020603050405020304" pitchFamily="18" charset="0"/>
            <a:ea typeface="Times New Roman" panose="02020603050405020304" pitchFamily="18" charset="0"/>
          </a:endParaRPr>
        </a:p>
        <a:p>
          <a:pPr>
            <a:lnSpc>
              <a:spcPts val="1400"/>
            </a:lnSpc>
          </a:pPr>
          <a:r>
            <a:rPr lang="en-GB" sz="1000" spc="-25">
              <a:effectLst/>
              <a:latin typeface="Open Sans" panose="020B0606030504020204" pitchFamily="34" charset="0"/>
              <a:ea typeface="Times New Roman" panose="02020603050405020304" pitchFamily="18" charset="0"/>
            </a:rPr>
            <a:t> </a:t>
          </a:r>
          <a:endParaRPr lang="en-GB"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90"/>
  <sheetViews>
    <sheetView topLeftCell="B61" zoomScale="85" zoomScaleNormal="85" workbookViewId="0">
      <selection activeCell="P3" sqref="P3"/>
    </sheetView>
  </sheetViews>
  <sheetFormatPr defaultRowHeight="15" x14ac:dyDescent="0.3"/>
  <cols>
    <col min="1" max="1" width="2" style="1" customWidth="1"/>
    <col min="2" max="2" width="38.85546875" style="1" customWidth="1"/>
    <col min="3" max="3" width="31.7109375" style="1" customWidth="1"/>
    <col min="4" max="4" width="12.5703125" style="1" customWidth="1"/>
    <col min="5" max="5" width="14.28515625" style="1" customWidth="1"/>
    <col min="6" max="7" width="13.85546875" style="1" customWidth="1"/>
    <col min="8" max="9" width="15.85546875" style="1" customWidth="1"/>
    <col min="10" max="10" width="6.28515625" style="1" customWidth="1"/>
    <col min="11" max="11" width="14" style="1" customWidth="1"/>
    <col min="12" max="12" width="11.140625" style="1" customWidth="1"/>
    <col min="13" max="16384" width="9.140625" style="1"/>
  </cols>
  <sheetData>
    <row r="1" spans="2:12" ht="9.75" customHeight="1" x14ac:dyDescent="0.3">
      <c r="B1" s="113"/>
      <c r="C1" s="113"/>
      <c r="D1" s="113"/>
      <c r="E1" s="113"/>
      <c r="F1" s="113"/>
      <c r="G1" s="113"/>
      <c r="H1" s="113"/>
      <c r="I1" s="113"/>
      <c r="J1" s="113"/>
      <c r="K1" s="113"/>
      <c r="L1" s="113"/>
    </row>
    <row r="2" spans="2:12" ht="202.5" customHeight="1" thickBot="1" x14ac:dyDescent="0.45">
      <c r="B2" s="2" t="s">
        <v>149</v>
      </c>
      <c r="C2" s="290"/>
      <c r="D2" s="290"/>
      <c r="E2" s="290"/>
      <c r="F2" s="290"/>
      <c r="G2" s="290"/>
      <c r="H2" s="290"/>
      <c r="I2" s="290"/>
      <c r="J2" s="290"/>
      <c r="K2" s="290"/>
      <c r="L2" s="290"/>
    </row>
    <row r="3" spans="2:12" ht="118.35" customHeight="1" thickBot="1" x14ac:dyDescent="0.35">
      <c r="B3" s="114" t="s">
        <v>0</v>
      </c>
      <c r="C3" s="115"/>
      <c r="D3" s="115"/>
      <c r="E3" s="115"/>
      <c r="F3" s="115"/>
      <c r="G3" s="115"/>
      <c r="H3" s="115"/>
      <c r="I3" s="115"/>
      <c r="J3" s="115"/>
      <c r="K3" s="115"/>
      <c r="L3" s="116"/>
    </row>
    <row r="4" spans="2:12" ht="16.5" x14ac:dyDescent="0.3">
      <c r="B4" s="117" t="s">
        <v>1</v>
      </c>
      <c r="C4" s="118" t="s">
        <v>2</v>
      </c>
      <c r="D4" s="118"/>
      <c r="E4" s="118"/>
      <c r="F4" s="118"/>
      <c r="G4" s="118"/>
      <c r="H4" s="118"/>
      <c r="I4" s="118"/>
      <c r="J4" s="118"/>
      <c r="K4" s="118"/>
      <c r="L4" s="119"/>
    </row>
    <row r="5" spans="2:12" ht="16.5" x14ac:dyDescent="0.3">
      <c r="B5" s="120" t="s">
        <v>3</v>
      </c>
      <c r="C5" s="121" t="s">
        <v>4</v>
      </c>
      <c r="D5" s="121"/>
      <c r="E5" s="121"/>
      <c r="F5" s="121"/>
      <c r="G5" s="121"/>
      <c r="H5" s="121"/>
      <c r="I5" s="121"/>
      <c r="J5" s="121"/>
      <c r="K5" s="121"/>
      <c r="L5" s="122"/>
    </row>
    <row r="6" spans="2:12" ht="16.5" x14ac:dyDescent="0.3">
      <c r="B6" s="120" t="s">
        <v>5</v>
      </c>
      <c r="C6" s="121" t="s">
        <v>6</v>
      </c>
      <c r="D6" s="123"/>
      <c r="E6" s="123"/>
      <c r="F6" s="123"/>
      <c r="G6" s="123"/>
      <c r="H6" s="123"/>
      <c r="I6" s="123"/>
      <c r="J6" s="123"/>
      <c r="K6" s="123"/>
      <c r="L6" s="124"/>
    </row>
    <row r="7" spans="2:12" ht="16.5" x14ac:dyDescent="0.3">
      <c r="B7" s="120" t="s">
        <v>7</v>
      </c>
      <c r="C7" s="125" t="s">
        <v>8</v>
      </c>
      <c r="D7" s="126"/>
      <c r="E7" s="126"/>
      <c r="F7" s="126"/>
      <c r="G7" s="126"/>
      <c r="H7" s="126"/>
      <c r="I7" s="126"/>
      <c r="J7" s="126"/>
      <c r="K7" s="126"/>
      <c r="L7" s="127"/>
    </row>
    <row r="8" spans="2:12" ht="17.25" thickBot="1" x14ac:dyDescent="0.35">
      <c r="B8" s="128" t="s">
        <v>9</v>
      </c>
      <c r="C8" s="129" t="s">
        <v>10</v>
      </c>
      <c r="D8" s="129"/>
      <c r="E8" s="129"/>
      <c r="F8" s="129"/>
      <c r="G8" s="129"/>
      <c r="H8" s="129"/>
      <c r="I8" s="129"/>
      <c r="J8" s="129"/>
      <c r="K8" s="129"/>
      <c r="L8" s="130"/>
    </row>
    <row r="9" spans="2:12" ht="10.9" customHeight="1" thickBot="1" x14ac:dyDescent="0.35">
      <c r="B9" s="131"/>
      <c r="C9" s="132"/>
      <c r="D9" s="132"/>
      <c r="E9" s="132"/>
      <c r="F9" s="132"/>
      <c r="G9" s="132"/>
      <c r="H9" s="132"/>
      <c r="I9" s="132"/>
      <c r="J9" s="132"/>
      <c r="K9" s="132"/>
      <c r="L9" s="132"/>
    </row>
    <row r="10" spans="2:12" ht="21.6" customHeight="1" thickBot="1" x14ac:dyDescent="0.35">
      <c r="B10" s="133" t="s">
        <v>11</v>
      </c>
      <c r="C10" s="134"/>
      <c r="D10" s="134"/>
      <c r="E10" s="134"/>
      <c r="F10" s="134"/>
      <c r="G10" s="134"/>
      <c r="H10" s="134"/>
      <c r="I10" s="134"/>
      <c r="J10" s="134"/>
      <c r="K10" s="134"/>
      <c r="L10" s="135"/>
    </row>
    <row r="11" spans="2:12" ht="10.9" customHeight="1" thickBot="1" x14ac:dyDescent="0.35">
      <c r="B11" s="136"/>
      <c r="C11" s="136"/>
      <c r="D11" s="136"/>
      <c r="E11" s="136"/>
      <c r="F11" s="136"/>
      <c r="G11" s="136"/>
      <c r="H11" s="136"/>
      <c r="I11" s="136"/>
      <c r="J11" s="136"/>
      <c r="K11" s="136"/>
      <c r="L11" s="137"/>
    </row>
    <row r="12" spans="2:12" s="143" customFormat="1" ht="40.35" customHeight="1" x14ac:dyDescent="0.2">
      <c r="B12" s="138" t="s">
        <v>12</v>
      </c>
      <c r="C12" s="139" t="s">
        <v>13</v>
      </c>
      <c r="D12" s="139" t="s">
        <v>14</v>
      </c>
      <c r="E12" s="139" t="s">
        <v>15</v>
      </c>
      <c r="F12" s="139" t="s">
        <v>16</v>
      </c>
      <c r="G12" s="139" t="s">
        <v>17</v>
      </c>
      <c r="H12" s="139" t="s">
        <v>143</v>
      </c>
      <c r="I12" s="139" t="s">
        <v>144</v>
      </c>
      <c r="J12" s="140" t="s">
        <v>18</v>
      </c>
      <c r="K12" s="141"/>
      <c r="L12" s="142"/>
    </row>
    <row r="13" spans="2:12" s="143" customFormat="1" ht="28.5" customHeight="1" x14ac:dyDescent="0.2">
      <c r="B13" s="144" t="s">
        <v>145</v>
      </c>
      <c r="C13" s="145"/>
      <c r="D13" s="145"/>
      <c r="E13" s="145"/>
      <c r="F13" s="145"/>
      <c r="G13" s="145"/>
      <c r="H13" s="145"/>
      <c r="I13" s="145"/>
      <c r="J13" s="146"/>
      <c r="K13" s="147"/>
      <c r="L13" s="148"/>
    </row>
    <row r="14" spans="2:12" s="143" customFormat="1" ht="28.5" customHeight="1" x14ac:dyDescent="0.2">
      <c r="B14" s="149" t="s">
        <v>19</v>
      </c>
      <c r="C14" s="150"/>
      <c r="D14" s="150"/>
      <c r="E14" s="150"/>
      <c r="F14" s="150"/>
      <c r="G14" s="150"/>
      <c r="H14" s="150"/>
      <c r="I14" s="150"/>
      <c r="J14" s="146"/>
      <c r="K14" s="147"/>
      <c r="L14" s="148"/>
    </row>
    <row r="15" spans="2:12" s="143" customFormat="1" ht="28.5" customHeight="1" thickBot="1" x14ac:dyDescent="0.25">
      <c r="B15" s="151" t="s">
        <v>20</v>
      </c>
      <c r="C15" s="152">
        <v>0</v>
      </c>
      <c r="D15" s="152">
        <v>0</v>
      </c>
      <c r="E15" s="152">
        <v>0</v>
      </c>
      <c r="F15" s="152">
        <v>0</v>
      </c>
      <c r="G15" s="152">
        <v>0</v>
      </c>
      <c r="H15" s="152">
        <v>0</v>
      </c>
      <c r="I15" s="152">
        <v>0</v>
      </c>
      <c r="J15" s="153"/>
      <c r="K15" s="154"/>
      <c r="L15" s="155"/>
    </row>
    <row r="16" spans="2:12" ht="9" customHeight="1" thickBot="1" x14ac:dyDescent="0.35">
      <c r="B16" s="136"/>
      <c r="C16" s="136"/>
      <c r="D16" s="136"/>
      <c r="E16" s="136"/>
      <c r="F16" s="136"/>
      <c r="G16" s="136"/>
      <c r="H16" s="136"/>
      <c r="I16" s="136"/>
      <c r="J16" s="136"/>
      <c r="K16" s="136"/>
      <c r="L16" s="137"/>
    </row>
    <row r="17" spans="2:15" s="161" customFormat="1" ht="17.45" customHeight="1" x14ac:dyDescent="0.2">
      <c r="B17" s="156" t="s">
        <v>21</v>
      </c>
      <c r="C17" s="157" t="s">
        <v>22</v>
      </c>
      <c r="D17" s="158" t="s">
        <v>22</v>
      </c>
      <c r="E17" s="157" t="s">
        <v>22</v>
      </c>
      <c r="F17" s="157" t="s">
        <v>22</v>
      </c>
      <c r="G17" s="157" t="s">
        <v>22</v>
      </c>
      <c r="H17" s="157" t="s">
        <v>22</v>
      </c>
      <c r="I17" s="157" t="s">
        <v>22</v>
      </c>
      <c r="J17" s="158"/>
      <c r="K17" s="159"/>
      <c r="L17" s="160"/>
      <c r="N17" s="162"/>
      <c r="O17" s="163"/>
    </row>
    <row r="18" spans="2:15" s="161" customFormat="1" ht="16.149999999999999" customHeight="1" x14ac:dyDescent="0.2">
      <c r="B18" s="164" t="s">
        <v>23</v>
      </c>
      <c r="C18" s="165"/>
      <c r="D18" s="165"/>
      <c r="E18" s="165"/>
      <c r="F18" s="165"/>
      <c r="G18" s="165"/>
      <c r="H18" s="166"/>
      <c r="I18" s="166"/>
      <c r="J18" s="167">
        <f>SUM(C18,D18,E18,F18,G18,H18,I18)</f>
        <v>0</v>
      </c>
      <c r="K18" s="168"/>
      <c r="L18" s="169"/>
      <c r="N18" s="162"/>
      <c r="O18" s="162"/>
    </row>
    <row r="19" spans="2:15" s="174" customFormat="1" ht="10.15" customHeight="1" x14ac:dyDescent="0.2">
      <c r="B19" s="170"/>
      <c r="C19" s="171"/>
      <c r="D19" s="171"/>
      <c r="E19" s="171"/>
      <c r="F19" s="171"/>
      <c r="G19" s="171"/>
      <c r="H19" s="171"/>
      <c r="I19" s="171"/>
      <c r="J19" s="171"/>
      <c r="K19" s="172"/>
      <c r="L19" s="173"/>
      <c r="N19" s="175"/>
      <c r="O19" s="175"/>
    </row>
    <row r="20" spans="2:15" s="161" customFormat="1" ht="16.899999999999999" customHeight="1" x14ac:dyDescent="0.2">
      <c r="B20" s="176" t="s">
        <v>24</v>
      </c>
      <c r="C20" s="165"/>
      <c r="D20" s="165"/>
      <c r="E20" s="165"/>
      <c r="F20" s="165"/>
      <c r="G20" s="165"/>
      <c r="H20" s="166"/>
      <c r="I20" s="166"/>
      <c r="J20" s="167">
        <f>SUM(C20,D20,E20,F20,G20,H20,I20)</f>
        <v>0</v>
      </c>
      <c r="K20" s="168"/>
      <c r="L20" s="169"/>
      <c r="N20" s="162"/>
      <c r="O20" s="162"/>
    </row>
    <row r="21" spans="2:15" s="161" customFormat="1" ht="7.9" customHeight="1" x14ac:dyDescent="0.2">
      <c r="B21" s="177"/>
      <c r="C21" s="171"/>
      <c r="D21" s="171"/>
      <c r="E21" s="171"/>
      <c r="F21" s="171"/>
      <c r="G21" s="171"/>
      <c r="H21" s="171"/>
      <c r="I21" s="171"/>
      <c r="J21" s="171"/>
      <c r="K21" s="172"/>
      <c r="L21" s="173"/>
      <c r="N21" s="162"/>
      <c r="O21" s="162"/>
    </row>
    <row r="22" spans="2:15" s="174" customFormat="1" ht="13.9" customHeight="1" x14ac:dyDescent="0.2">
      <c r="B22" s="164" t="s">
        <v>25</v>
      </c>
      <c r="C22" s="165"/>
      <c r="D22" s="165"/>
      <c r="E22" s="165"/>
      <c r="F22" s="165"/>
      <c r="G22" s="165"/>
      <c r="H22" s="166"/>
      <c r="I22" s="166"/>
      <c r="J22" s="167">
        <f>SUM(C22,D22,E22,F22,G22,H22,I22)</f>
        <v>0</v>
      </c>
      <c r="K22" s="168"/>
      <c r="L22" s="169"/>
      <c r="N22" s="175"/>
      <c r="O22" s="175"/>
    </row>
    <row r="23" spans="2:15" s="174" customFormat="1" ht="7.15" customHeight="1" x14ac:dyDescent="0.2">
      <c r="B23" s="170"/>
      <c r="C23" s="171"/>
      <c r="D23" s="171"/>
      <c r="E23" s="171"/>
      <c r="F23" s="171"/>
      <c r="G23" s="171"/>
      <c r="H23" s="171"/>
      <c r="I23" s="171"/>
      <c r="J23" s="171"/>
      <c r="K23" s="172"/>
      <c r="L23" s="173"/>
      <c r="N23" s="175"/>
      <c r="O23" s="175"/>
    </row>
    <row r="24" spans="2:15" s="161" customFormat="1" ht="15.6" customHeight="1" x14ac:dyDescent="0.2">
      <c r="B24" s="164" t="s">
        <v>26</v>
      </c>
      <c r="C24" s="165"/>
      <c r="D24" s="165"/>
      <c r="E24" s="165"/>
      <c r="F24" s="165"/>
      <c r="G24" s="166"/>
      <c r="H24" s="166"/>
      <c r="I24" s="166"/>
      <c r="J24" s="167">
        <f>SUM(C24,D24,E24,F24,G24,H24,I24)</f>
        <v>0</v>
      </c>
      <c r="K24" s="168"/>
      <c r="L24" s="169"/>
      <c r="N24" s="162"/>
      <c r="O24" s="162"/>
    </row>
    <row r="25" spans="2:15" s="174" customFormat="1" ht="8.4499999999999993" customHeight="1" x14ac:dyDescent="0.2">
      <c r="B25" s="170"/>
      <c r="C25" s="171"/>
      <c r="D25" s="171"/>
      <c r="E25" s="171"/>
      <c r="F25" s="171"/>
      <c r="G25" s="171"/>
      <c r="H25" s="171"/>
      <c r="I25" s="171"/>
      <c r="J25" s="171"/>
      <c r="K25" s="172"/>
      <c r="L25" s="173"/>
      <c r="N25" s="175"/>
      <c r="O25" s="175"/>
    </row>
    <row r="26" spans="2:15" s="174" customFormat="1" ht="15" customHeight="1" x14ac:dyDescent="0.2">
      <c r="B26" s="164" t="s">
        <v>27</v>
      </c>
      <c r="C26" s="165"/>
      <c r="D26" s="165"/>
      <c r="E26" s="165"/>
      <c r="F26" s="165"/>
      <c r="G26" s="166"/>
      <c r="H26" s="166"/>
      <c r="I26" s="166"/>
      <c r="J26" s="167">
        <f>SUM(C26,D26,E26,F26,G26,H26,I26)</f>
        <v>0</v>
      </c>
      <c r="K26" s="168"/>
      <c r="L26" s="169"/>
      <c r="N26" s="175"/>
      <c r="O26" s="175"/>
    </row>
    <row r="27" spans="2:15" s="174" customFormat="1" ht="7.15" customHeight="1" x14ac:dyDescent="0.2">
      <c r="B27" s="170"/>
      <c r="C27" s="171"/>
      <c r="D27" s="171"/>
      <c r="E27" s="171"/>
      <c r="F27" s="171"/>
      <c r="G27" s="171"/>
      <c r="H27" s="171"/>
      <c r="I27" s="171"/>
      <c r="J27" s="171"/>
      <c r="K27" s="172"/>
      <c r="L27" s="173"/>
      <c r="N27" s="175"/>
      <c r="O27" s="175"/>
    </row>
    <row r="28" spans="2:15" s="174" customFormat="1" ht="30" customHeight="1" x14ac:dyDescent="0.2">
      <c r="B28" s="176" t="s">
        <v>28</v>
      </c>
      <c r="C28" s="165"/>
      <c r="D28" s="165"/>
      <c r="E28" s="165"/>
      <c r="F28" s="165"/>
      <c r="G28" s="166"/>
      <c r="H28" s="166"/>
      <c r="I28" s="166"/>
      <c r="J28" s="167">
        <f>SUM(C28,D28,E28,F28,G28,H28,I28)</f>
        <v>0</v>
      </c>
      <c r="K28" s="168"/>
      <c r="L28" s="169"/>
      <c r="N28" s="175"/>
      <c r="O28" s="175"/>
    </row>
    <row r="29" spans="2:15" s="174" customFormat="1" ht="7.9" customHeight="1" x14ac:dyDescent="0.2">
      <c r="B29" s="178"/>
      <c r="C29" s="179"/>
      <c r="D29" s="179"/>
      <c r="E29" s="179"/>
      <c r="F29" s="179"/>
      <c r="G29" s="179"/>
      <c r="H29" s="179"/>
      <c r="I29" s="179"/>
      <c r="J29" s="179"/>
      <c r="K29" s="180"/>
      <c r="L29" s="181"/>
      <c r="N29" s="175"/>
      <c r="O29" s="175"/>
    </row>
    <row r="30" spans="2:15" s="174" customFormat="1" ht="24" customHeight="1" x14ac:dyDescent="0.2">
      <c r="B30" s="182" t="s">
        <v>29</v>
      </c>
      <c r="C30" s="183">
        <f>SUM(C18,C20,C22,C24,C26,C28)</f>
        <v>0</v>
      </c>
      <c r="D30" s="183">
        <f>SUM(D18,D20,D22,D24,D26,D28)</f>
        <v>0</v>
      </c>
      <c r="E30" s="183">
        <f>SUM(E18,E20,E22,E24,E26,E28)</f>
        <v>0</v>
      </c>
      <c r="F30" s="183">
        <f>SUM(F18,F20,F22,F24,F26,F28)</f>
        <v>0</v>
      </c>
      <c r="G30" s="183">
        <f t="shared" ref="G30:I30" si="0">SUM(G18,G20,G22,G24,G26,G28)</f>
        <v>0</v>
      </c>
      <c r="H30" s="183">
        <f t="shared" si="0"/>
        <v>0</v>
      </c>
      <c r="I30" s="183">
        <f t="shared" si="0"/>
        <v>0</v>
      </c>
      <c r="J30" s="167">
        <f>SUM(C30,D30,E30,F30,G30,H30,I30)</f>
        <v>0</v>
      </c>
      <c r="K30" s="168"/>
      <c r="L30" s="169"/>
      <c r="N30" s="175"/>
      <c r="O30" s="175"/>
    </row>
    <row r="31" spans="2:15" s="174" customFormat="1" ht="24" customHeight="1" thickBot="1" x14ac:dyDescent="0.25">
      <c r="B31" s="184" t="s">
        <v>30</v>
      </c>
      <c r="C31" s="185">
        <f>C30*C15</f>
        <v>0</v>
      </c>
      <c r="D31" s="185">
        <f t="shared" ref="D31:I31" si="1">D30*D15</f>
        <v>0</v>
      </c>
      <c r="E31" s="185">
        <f t="shared" si="1"/>
        <v>0</v>
      </c>
      <c r="F31" s="185">
        <f t="shared" si="1"/>
        <v>0</v>
      </c>
      <c r="G31" s="185">
        <f t="shared" si="1"/>
        <v>0</v>
      </c>
      <c r="H31" s="185">
        <f t="shared" si="1"/>
        <v>0</v>
      </c>
      <c r="I31" s="185">
        <f t="shared" si="1"/>
        <v>0</v>
      </c>
      <c r="J31" s="186">
        <f>SUM(C31,D31,E31,F31,G31,H31,I31)</f>
        <v>0</v>
      </c>
      <c r="K31" s="187"/>
      <c r="L31" s="188"/>
      <c r="N31" s="175"/>
      <c r="O31" s="175"/>
    </row>
    <row r="32" spans="2:15" s="174" customFormat="1" ht="15" customHeight="1" thickBot="1" x14ac:dyDescent="0.25">
      <c r="B32" s="180"/>
      <c r="C32" s="179"/>
      <c r="D32" s="179"/>
      <c r="E32" s="179"/>
      <c r="F32" s="179"/>
      <c r="G32" s="179"/>
      <c r="H32" s="179"/>
      <c r="I32" s="179"/>
      <c r="J32" s="179"/>
      <c r="K32" s="180"/>
      <c r="L32" s="179"/>
      <c r="N32" s="175"/>
      <c r="O32" s="175"/>
    </row>
    <row r="33" spans="2:15" s="174" customFormat="1" ht="16.899999999999999" customHeight="1" x14ac:dyDescent="0.2">
      <c r="B33" s="156" t="s">
        <v>31</v>
      </c>
      <c r="C33" s="157" t="s">
        <v>22</v>
      </c>
      <c r="D33" s="157" t="s">
        <v>22</v>
      </c>
      <c r="E33" s="157" t="s">
        <v>22</v>
      </c>
      <c r="F33" s="157" t="s">
        <v>22</v>
      </c>
      <c r="G33" s="157" t="s">
        <v>22</v>
      </c>
      <c r="H33" s="157" t="s">
        <v>22</v>
      </c>
      <c r="I33" s="157" t="s">
        <v>22</v>
      </c>
      <c r="J33" s="189"/>
      <c r="K33" s="190"/>
      <c r="L33" s="191"/>
      <c r="N33" s="175"/>
      <c r="O33" s="192"/>
    </row>
    <row r="34" spans="2:15" s="174" customFormat="1" ht="8.4499999999999993" customHeight="1" x14ac:dyDescent="0.2">
      <c r="B34" s="193"/>
      <c r="C34" s="179"/>
      <c r="D34" s="179"/>
      <c r="E34" s="179"/>
      <c r="F34" s="179"/>
      <c r="G34" s="179"/>
      <c r="H34" s="179"/>
      <c r="I34" s="179"/>
      <c r="J34" s="179"/>
      <c r="K34" s="180"/>
      <c r="L34" s="181"/>
      <c r="N34" s="175"/>
      <c r="O34" s="175"/>
    </row>
    <row r="35" spans="2:15" s="174" customFormat="1" ht="19.149999999999999" customHeight="1" x14ac:dyDescent="0.2">
      <c r="B35" s="164" t="s">
        <v>32</v>
      </c>
      <c r="C35" s="183"/>
      <c r="D35" s="183"/>
      <c r="E35" s="183"/>
      <c r="F35" s="183"/>
      <c r="G35" s="194"/>
      <c r="H35" s="194"/>
      <c r="I35" s="194"/>
      <c r="J35" s="167">
        <f>SUM(C35,D35,E35,F35,G35,H35,I35)</f>
        <v>0</v>
      </c>
      <c r="K35" s="168"/>
      <c r="L35" s="169"/>
      <c r="N35" s="175"/>
      <c r="O35" s="175"/>
    </row>
    <row r="36" spans="2:15" s="161" customFormat="1" ht="7.15" customHeight="1" x14ac:dyDescent="0.2">
      <c r="B36" s="170"/>
      <c r="C36" s="179"/>
      <c r="D36" s="179"/>
      <c r="E36" s="179"/>
      <c r="F36" s="179"/>
      <c r="G36" s="179"/>
      <c r="H36" s="179"/>
      <c r="I36" s="179"/>
      <c r="J36" s="179"/>
      <c r="K36" s="180"/>
      <c r="L36" s="181"/>
      <c r="N36" s="162"/>
      <c r="O36" s="162"/>
    </row>
    <row r="37" spans="2:15" s="174" customFormat="1" ht="28.9" customHeight="1" x14ac:dyDescent="0.2">
      <c r="B37" s="176" t="s">
        <v>33</v>
      </c>
      <c r="C37" s="183"/>
      <c r="D37" s="183"/>
      <c r="E37" s="183"/>
      <c r="F37" s="183"/>
      <c r="G37" s="194"/>
      <c r="H37" s="194"/>
      <c r="I37" s="194"/>
      <c r="J37" s="167">
        <f>SUM(C37,D37,E37,F37,G37,H37,I37)</f>
        <v>0</v>
      </c>
      <c r="K37" s="168"/>
      <c r="L37" s="169"/>
      <c r="N37" s="175"/>
      <c r="O37" s="175"/>
    </row>
    <row r="38" spans="2:15" s="174" customFormat="1" ht="9.75" customHeight="1" x14ac:dyDescent="0.2">
      <c r="B38" s="195"/>
      <c r="C38" s="179"/>
      <c r="D38" s="179"/>
      <c r="E38" s="179"/>
      <c r="F38" s="179"/>
      <c r="G38" s="179"/>
      <c r="H38" s="179"/>
      <c r="I38" s="179"/>
      <c r="J38" s="179"/>
      <c r="K38" s="180"/>
      <c r="L38" s="196"/>
      <c r="N38" s="175"/>
      <c r="O38" s="175"/>
    </row>
    <row r="39" spans="2:15" s="174" customFormat="1" ht="18" customHeight="1" x14ac:dyDescent="0.2">
      <c r="B39" s="164" t="s">
        <v>34</v>
      </c>
      <c r="C39" s="183"/>
      <c r="D39" s="183"/>
      <c r="E39" s="183"/>
      <c r="F39" s="183"/>
      <c r="G39" s="194"/>
      <c r="H39" s="194"/>
      <c r="I39" s="194"/>
      <c r="J39" s="167">
        <f>SUM(C39,D39,E39,F39,G39,H39,I39)</f>
        <v>0</v>
      </c>
      <c r="K39" s="168"/>
      <c r="L39" s="169"/>
      <c r="N39" s="175"/>
      <c r="O39" s="175"/>
    </row>
    <row r="40" spans="2:15" s="174" customFormat="1" ht="12" customHeight="1" x14ac:dyDescent="0.2">
      <c r="B40" s="170"/>
      <c r="C40" s="179"/>
      <c r="D40" s="179"/>
      <c r="E40" s="179"/>
      <c r="F40" s="179"/>
      <c r="G40" s="179"/>
      <c r="H40" s="179"/>
      <c r="I40" s="179"/>
      <c r="J40" s="179"/>
      <c r="K40" s="179"/>
      <c r="L40" s="181"/>
      <c r="N40" s="175"/>
      <c r="O40" s="175"/>
    </row>
    <row r="41" spans="2:15" s="174" customFormat="1" ht="18" customHeight="1" x14ac:dyDescent="0.2">
      <c r="B41" s="182" t="s">
        <v>29</v>
      </c>
      <c r="C41" s="165">
        <f>SUM(C35,C37,C39)</f>
        <v>0</v>
      </c>
      <c r="D41" s="165">
        <f t="shared" ref="D41:H41" si="2">SUM(D35,D37,D39)</f>
        <v>0</v>
      </c>
      <c r="E41" s="165">
        <f t="shared" si="2"/>
        <v>0</v>
      </c>
      <c r="F41" s="165">
        <f>SUM(F35,F37,F39)</f>
        <v>0</v>
      </c>
      <c r="G41" s="165">
        <f>SUM(G35,G37,G39)</f>
        <v>0</v>
      </c>
      <c r="H41" s="165">
        <f t="shared" si="2"/>
        <v>0</v>
      </c>
      <c r="I41" s="165">
        <f t="shared" ref="I41" si="3">SUM(I35,I37,I39)</f>
        <v>0</v>
      </c>
      <c r="J41" s="197">
        <f>SUM(C41,D41,E41,F41,G41,H41,I41)</f>
        <v>0</v>
      </c>
      <c r="K41" s="198"/>
      <c r="L41" s="199"/>
      <c r="N41" s="175"/>
      <c r="O41" s="175"/>
    </row>
    <row r="42" spans="2:15" s="161" customFormat="1" ht="21" customHeight="1" thickBot="1" x14ac:dyDescent="0.25">
      <c r="B42" s="184" t="s">
        <v>30</v>
      </c>
      <c r="C42" s="200">
        <f>C41*C15</f>
        <v>0</v>
      </c>
      <c r="D42" s="200">
        <f>D41*D15</f>
        <v>0</v>
      </c>
      <c r="E42" s="200">
        <f>E41*E15</f>
        <v>0</v>
      </c>
      <c r="F42" s="200">
        <f>F41*F15</f>
        <v>0</v>
      </c>
      <c r="G42" s="200">
        <f t="shared" ref="G42:I42" si="4">G41*G15</f>
        <v>0</v>
      </c>
      <c r="H42" s="200">
        <f t="shared" si="4"/>
        <v>0</v>
      </c>
      <c r="I42" s="200">
        <f t="shared" si="4"/>
        <v>0</v>
      </c>
      <c r="J42" s="201">
        <f>SUM(C42,D42,E42,F42,G42,H42,I42)</f>
        <v>0</v>
      </c>
      <c r="K42" s="202"/>
      <c r="L42" s="203"/>
      <c r="N42" s="162"/>
      <c r="O42" s="162"/>
    </row>
    <row r="43" spans="2:15" s="161" customFormat="1" ht="12" customHeight="1" thickBot="1" x14ac:dyDescent="0.25">
      <c r="B43" s="172"/>
      <c r="C43" s="171"/>
      <c r="D43" s="171"/>
      <c r="E43" s="171"/>
      <c r="F43" s="171"/>
      <c r="G43" s="171"/>
      <c r="H43" s="171"/>
      <c r="I43" s="171"/>
      <c r="J43" s="171"/>
      <c r="K43" s="172"/>
      <c r="L43" s="179"/>
      <c r="N43" s="162"/>
      <c r="O43" s="162"/>
    </row>
    <row r="44" spans="2:15" s="174" customFormat="1" ht="17.45" customHeight="1" x14ac:dyDescent="0.2">
      <c r="B44" s="204" t="s">
        <v>35</v>
      </c>
      <c r="C44" s="205"/>
      <c r="D44" s="205"/>
      <c r="E44" s="205"/>
      <c r="F44" s="205"/>
      <c r="G44" s="205"/>
      <c r="H44" s="205"/>
      <c r="I44" s="205"/>
      <c r="J44" s="205"/>
      <c r="K44" s="206"/>
      <c r="L44" s="207"/>
      <c r="N44" s="175"/>
      <c r="O44" s="175"/>
    </row>
    <row r="45" spans="2:15" s="161" customFormat="1" ht="9.6" customHeight="1" x14ac:dyDescent="0.2">
      <c r="B45" s="208"/>
      <c r="C45" s="179"/>
      <c r="D45" s="179"/>
      <c r="E45" s="179"/>
      <c r="F45" s="179"/>
      <c r="G45" s="179"/>
      <c r="H45" s="179"/>
      <c r="I45" s="179"/>
      <c r="J45" s="179"/>
      <c r="K45" s="180"/>
      <c r="L45" s="181"/>
      <c r="N45" s="162"/>
      <c r="O45" s="162"/>
    </row>
    <row r="46" spans="2:15" s="161" customFormat="1" ht="17.45" customHeight="1" x14ac:dyDescent="0.2">
      <c r="B46" s="164" t="s">
        <v>36</v>
      </c>
      <c r="C46" s="183"/>
      <c r="D46" s="183"/>
      <c r="E46" s="183"/>
      <c r="F46" s="183"/>
      <c r="G46" s="194"/>
      <c r="H46" s="194"/>
      <c r="I46" s="194"/>
      <c r="J46" s="167">
        <f>SUM(C46,D46,E46,F46,G46,H46,I46)</f>
        <v>0</v>
      </c>
      <c r="K46" s="168"/>
      <c r="L46" s="169"/>
      <c r="N46" s="162"/>
      <c r="O46" s="162"/>
    </row>
    <row r="47" spans="2:15" s="174" customFormat="1" ht="7.9" customHeight="1" x14ac:dyDescent="0.2">
      <c r="B47" s="195"/>
      <c r="C47" s="179"/>
      <c r="D47" s="179"/>
      <c r="E47" s="179"/>
      <c r="F47" s="179"/>
      <c r="G47" s="179"/>
      <c r="H47" s="179"/>
      <c r="I47" s="179"/>
      <c r="J47" s="171"/>
      <c r="K47" s="172"/>
      <c r="L47" s="173"/>
      <c r="N47" s="175"/>
      <c r="O47" s="175"/>
    </row>
    <row r="48" spans="2:15" s="174" customFormat="1" ht="29.25" customHeight="1" x14ac:dyDescent="0.2">
      <c r="B48" s="176" t="s">
        <v>37</v>
      </c>
      <c r="C48" s="183"/>
      <c r="D48" s="183"/>
      <c r="E48" s="183"/>
      <c r="F48" s="183"/>
      <c r="G48" s="194"/>
      <c r="H48" s="194"/>
      <c r="I48" s="194"/>
      <c r="J48" s="167">
        <f>SUM(C48,D48,E48,F48,G48,H48,I48)</f>
        <v>0</v>
      </c>
      <c r="K48" s="168"/>
      <c r="L48" s="169"/>
      <c r="N48" s="175"/>
      <c r="O48" s="175"/>
    </row>
    <row r="49" spans="2:15" s="174" customFormat="1" ht="7.9" customHeight="1" x14ac:dyDescent="0.2">
      <c r="B49" s="195"/>
      <c r="C49" s="179"/>
      <c r="D49" s="179"/>
      <c r="E49" s="179"/>
      <c r="F49" s="179"/>
      <c r="G49" s="179"/>
      <c r="H49" s="179"/>
      <c r="I49" s="179"/>
      <c r="J49" s="171"/>
      <c r="K49" s="172"/>
      <c r="L49" s="173"/>
      <c r="N49" s="175"/>
      <c r="O49" s="175"/>
    </row>
    <row r="50" spans="2:15" s="161" customFormat="1" ht="34.9" customHeight="1" x14ac:dyDescent="0.2">
      <c r="B50" s="176" t="s">
        <v>38</v>
      </c>
      <c r="C50" s="183"/>
      <c r="D50" s="183"/>
      <c r="E50" s="183"/>
      <c r="F50" s="183"/>
      <c r="G50" s="194"/>
      <c r="H50" s="194"/>
      <c r="I50" s="194"/>
      <c r="J50" s="167">
        <f>SUM(C50,D50,E50,F50,G50,H50,I50)</f>
        <v>0</v>
      </c>
      <c r="K50" s="168"/>
      <c r="L50" s="169"/>
      <c r="N50" s="162"/>
      <c r="O50" s="162"/>
    </row>
    <row r="51" spans="2:15" s="174" customFormat="1" ht="7.9" customHeight="1" x14ac:dyDescent="0.2">
      <c r="B51" s="195"/>
      <c r="C51" s="179"/>
      <c r="D51" s="179"/>
      <c r="E51" s="179"/>
      <c r="F51" s="179"/>
      <c r="G51" s="179"/>
      <c r="H51" s="179"/>
      <c r="I51" s="179"/>
      <c r="J51" s="171"/>
      <c r="K51" s="172"/>
      <c r="L51" s="173"/>
      <c r="N51" s="175"/>
      <c r="O51" s="175"/>
    </row>
    <row r="52" spans="2:15" s="161" customFormat="1" ht="34.9" customHeight="1" x14ac:dyDescent="0.2">
      <c r="B52" s="176" t="s">
        <v>146</v>
      </c>
      <c r="C52" s="183"/>
      <c r="D52" s="183"/>
      <c r="E52" s="183"/>
      <c r="F52" s="183"/>
      <c r="G52" s="194"/>
      <c r="H52" s="194"/>
      <c r="I52" s="194"/>
      <c r="J52" s="167">
        <f>SUM(C52,D52,E52,F52,G52,H52,I52)</f>
        <v>0</v>
      </c>
      <c r="K52" s="168"/>
      <c r="L52" s="169"/>
      <c r="N52" s="162"/>
      <c r="O52" s="162"/>
    </row>
    <row r="53" spans="2:15" s="161" customFormat="1" ht="8.4499999999999993" customHeight="1" x14ac:dyDescent="0.2">
      <c r="B53" s="209"/>
      <c r="C53" s="179"/>
      <c r="D53" s="179"/>
      <c r="E53" s="179"/>
      <c r="F53" s="179"/>
      <c r="G53" s="179"/>
      <c r="H53" s="179"/>
      <c r="I53" s="179"/>
      <c r="J53" s="179"/>
      <c r="K53" s="180"/>
      <c r="L53" s="181"/>
      <c r="N53" s="162"/>
      <c r="O53" s="162"/>
    </row>
    <row r="54" spans="2:15" s="174" customFormat="1" ht="18" customHeight="1" x14ac:dyDescent="0.2">
      <c r="B54" s="182" t="s">
        <v>29</v>
      </c>
      <c r="C54" s="165">
        <f>SUM(C46,C48,C50,C52)</f>
        <v>0</v>
      </c>
      <c r="D54" s="165">
        <f t="shared" ref="D54:H54" si="5">SUM(D46,D48,D50,D52)</f>
        <v>0</v>
      </c>
      <c r="E54" s="165">
        <f t="shared" si="5"/>
        <v>0</v>
      </c>
      <c r="F54" s="165">
        <f t="shared" si="5"/>
        <v>0</v>
      </c>
      <c r="G54" s="165">
        <f t="shared" si="5"/>
        <v>0</v>
      </c>
      <c r="H54" s="165">
        <f t="shared" si="5"/>
        <v>0</v>
      </c>
      <c r="I54" s="165">
        <f t="shared" ref="I54" si="6">SUM(I46,I48,I50,I52)</f>
        <v>0</v>
      </c>
      <c r="J54" s="197">
        <f>SUM(C54,D54,E54,F54,G54,H54,I54)</f>
        <v>0</v>
      </c>
      <c r="K54" s="198"/>
      <c r="L54" s="199"/>
      <c r="N54" s="175"/>
      <c r="O54" s="175"/>
    </row>
    <row r="55" spans="2:15" s="161" customFormat="1" ht="21" customHeight="1" thickBot="1" x14ac:dyDescent="0.25">
      <c r="B55" s="184" t="s">
        <v>30</v>
      </c>
      <c r="C55" s="200">
        <f>C54*C15</f>
        <v>0</v>
      </c>
      <c r="D55" s="200">
        <f>D54*D15</f>
        <v>0</v>
      </c>
      <c r="E55" s="200">
        <f>E54*E15</f>
        <v>0</v>
      </c>
      <c r="F55" s="200">
        <f>F54*F15</f>
        <v>0</v>
      </c>
      <c r="G55" s="200">
        <f t="shared" ref="G55:I55" si="7">G54*G15</f>
        <v>0</v>
      </c>
      <c r="H55" s="200">
        <f t="shared" si="7"/>
        <v>0</v>
      </c>
      <c r="I55" s="200">
        <f t="shared" si="7"/>
        <v>0</v>
      </c>
      <c r="J55" s="201">
        <f>SUM(C55,D55,E55,F55,G55,H55,I55)</f>
        <v>0</v>
      </c>
      <c r="K55" s="202"/>
      <c r="L55" s="203"/>
      <c r="N55" s="162"/>
      <c r="O55" s="162"/>
    </row>
    <row r="56" spans="2:15" s="161" customFormat="1" ht="12.6" customHeight="1" thickBot="1" x14ac:dyDescent="0.25">
      <c r="B56" s="172"/>
      <c r="C56" s="171"/>
      <c r="D56" s="171"/>
      <c r="E56" s="171"/>
      <c r="F56" s="171"/>
      <c r="G56" s="171"/>
      <c r="H56" s="171"/>
      <c r="I56" s="171"/>
      <c r="J56" s="171"/>
      <c r="K56" s="172"/>
      <c r="L56" s="179"/>
      <c r="M56" s="180"/>
      <c r="N56" s="162"/>
      <c r="O56" s="162"/>
    </row>
    <row r="57" spans="2:15" s="174" customFormat="1" ht="16.149999999999999" customHeight="1" x14ac:dyDescent="0.2">
      <c r="B57" s="204" t="s">
        <v>39</v>
      </c>
      <c r="C57" s="210"/>
      <c r="D57" s="210"/>
      <c r="E57" s="210"/>
      <c r="F57" s="210"/>
      <c r="G57" s="210"/>
      <c r="H57" s="210"/>
      <c r="I57" s="210"/>
      <c r="J57" s="211">
        <f>SUM(J30,J41,J54)</f>
        <v>0</v>
      </c>
      <c r="K57" s="211"/>
      <c r="L57" s="212"/>
      <c r="N57" s="175"/>
      <c r="O57" s="175"/>
    </row>
    <row r="58" spans="2:15" s="174" customFormat="1" ht="16.899999999999999" customHeight="1" thickBot="1" x14ac:dyDescent="0.25">
      <c r="B58" s="213" t="s">
        <v>40</v>
      </c>
      <c r="C58" s="214"/>
      <c r="D58" s="214"/>
      <c r="E58" s="214"/>
      <c r="F58" s="214"/>
      <c r="G58" s="214"/>
      <c r="H58" s="214"/>
      <c r="I58" s="214"/>
      <c r="J58" s="215">
        <f>SUM(J31,J42,J55)</f>
        <v>0</v>
      </c>
      <c r="K58" s="215"/>
      <c r="L58" s="216"/>
      <c r="N58" s="175"/>
      <c r="O58" s="175"/>
    </row>
    <row r="59" spans="2:15" ht="17.25" thickBot="1" x14ac:dyDescent="0.35">
      <c r="B59" s="217"/>
      <c r="C59" s="217"/>
      <c r="D59" s="217"/>
      <c r="E59" s="217"/>
      <c r="F59" s="217"/>
      <c r="G59" s="217"/>
      <c r="H59" s="217"/>
      <c r="I59" s="217"/>
      <c r="J59" s="217"/>
      <c r="K59" s="217"/>
      <c r="L59" s="218"/>
    </row>
    <row r="60" spans="2:15" ht="21.75" customHeight="1" thickBot="1" x14ac:dyDescent="0.35">
      <c r="B60" s="133" t="s">
        <v>41</v>
      </c>
      <c r="C60" s="134"/>
      <c r="D60" s="134"/>
      <c r="E60" s="134"/>
      <c r="F60" s="134"/>
      <c r="G60" s="134"/>
      <c r="H60" s="134"/>
      <c r="I60" s="134"/>
      <c r="J60" s="134"/>
      <c r="K60" s="134"/>
      <c r="L60" s="219"/>
    </row>
    <row r="61" spans="2:15" ht="17.25" thickBot="1" x14ac:dyDescent="0.35">
      <c r="B61" s="220" t="s">
        <v>42</v>
      </c>
      <c r="C61" s="221" t="s">
        <v>43</v>
      </c>
      <c r="D61" s="222"/>
      <c r="E61" s="223"/>
      <c r="F61" s="224" t="s">
        <v>44</v>
      </c>
      <c r="G61" s="225"/>
      <c r="H61" s="225"/>
      <c r="I61" s="225"/>
      <c r="J61" s="226"/>
      <c r="K61" s="227" t="s">
        <v>45</v>
      </c>
      <c r="L61" s="228" t="s">
        <v>46</v>
      </c>
    </row>
    <row r="62" spans="2:15" ht="16.5" x14ac:dyDescent="0.3">
      <c r="B62" s="229"/>
      <c r="C62" s="230"/>
      <c r="D62" s="230"/>
      <c r="E62" s="230"/>
      <c r="F62" s="231">
        <v>0</v>
      </c>
      <c r="G62" s="231"/>
      <c r="H62" s="231"/>
      <c r="I62" s="231"/>
      <c r="J62" s="231"/>
      <c r="K62" s="232">
        <v>0</v>
      </c>
      <c r="L62" s="233">
        <f>F62*K62</f>
        <v>0</v>
      </c>
    </row>
    <row r="63" spans="2:15" ht="16.5" x14ac:dyDescent="0.3">
      <c r="B63" s="234"/>
      <c r="C63" s="235"/>
      <c r="D63" s="235"/>
      <c r="E63" s="235"/>
      <c r="F63" s="236"/>
      <c r="G63" s="236"/>
      <c r="H63" s="236"/>
      <c r="I63" s="236"/>
      <c r="J63" s="236"/>
      <c r="K63" s="237"/>
      <c r="L63" s="238">
        <f>F63*K63</f>
        <v>0</v>
      </c>
    </row>
    <row r="64" spans="2:15" ht="16.5" x14ac:dyDescent="0.3">
      <c r="B64" s="239"/>
      <c r="C64" s="235"/>
      <c r="D64" s="235"/>
      <c r="E64" s="235"/>
      <c r="F64" s="236"/>
      <c r="G64" s="236"/>
      <c r="H64" s="236"/>
      <c r="I64" s="236"/>
      <c r="J64" s="236"/>
      <c r="K64" s="237"/>
      <c r="L64" s="238">
        <f>F64*K64</f>
        <v>0</v>
      </c>
    </row>
    <row r="65" spans="2:12" ht="16.5" x14ac:dyDescent="0.3">
      <c r="B65" s="239"/>
      <c r="C65" s="235"/>
      <c r="D65" s="235"/>
      <c r="E65" s="235"/>
      <c r="F65" s="236"/>
      <c r="G65" s="236"/>
      <c r="H65" s="236"/>
      <c r="I65" s="236"/>
      <c r="J65" s="236"/>
      <c r="K65" s="237"/>
      <c r="L65" s="238">
        <f>F65*K65</f>
        <v>0</v>
      </c>
    </row>
    <row r="66" spans="2:12" ht="17.25" thickBot="1" x14ac:dyDescent="0.35">
      <c r="B66" s="240"/>
      <c r="C66" s="241" t="s">
        <v>47</v>
      </c>
      <c r="D66" s="241"/>
      <c r="E66" s="241"/>
      <c r="F66" s="242" t="s">
        <v>48</v>
      </c>
      <c r="G66" s="242"/>
      <c r="H66" s="242"/>
      <c r="I66" s="242"/>
      <c r="J66" s="242"/>
      <c r="K66" s="243"/>
      <c r="L66" s="238">
        <f>K66</f>
        <v>0</v>
      </c>
    </row>
    <row r="67" spans="2:12" ht="17.25" thickBot="1" x14ac:dyDescent="0.35">
      <c r="B67" s="244" t="s">
        <v>49</v>
      </c>
      <c r="C67" s="245"/>
      <c r="D67" s="245"/>
      <c r="E67" s="245"/>
      <c r="F67" s="246"/>
      <c r="G67" s="246"/>
      <c r="H67" s="246"/>
      <c r="I67" s="246"/>
      <c r="J67" s="246"/>
      <c r="K67" s="247"/>
      <c r="L67" s="248">
        <f>SUM(L62:L66)</f>
        <v>0</v>
      </c>
    </row>
    <row r="68" spans="2:12" ht="17.25" thickBot="1" x14ac:dyDescent="0.35">
      <c r="B68" s="249"/>
      <c r="C68" s="250"/>
      <c r="D68" s="250"/>
      <c r="E68" s="250"/>
      <c r="F68" s="250"/>
      <c r="G68" s="250"/>
      <c r="H68" s="250"/>
      <c r="I68" s="250"/>
      <c r="J68" s="250"/>
      <c r="K68" s="249"/>
      <c r="L68" s="251"/>
    </row>
    <row r="69" spans="2:12" ht="18" customHeight="1" thickBot="1" x14ac:dyDescent="0.35">
      <c r="B69" s="133" t="s">
        <v>50</v>
      </c>
      <c r="C69" s="134"/>
      <c r="D69" s="134"/>
      <c r="E69" s="134"/>
      <c r="F69" s="134"/>
      <c r="G69" s="134"/>
      <c r="H69" s="134"/>
      <c r="I69" s="134"/>
      <c r="J69" s="134"/>
      <c r="K69" s="134"/>
      <c r="L69" s="219"/>
    </row>
    <row r="70" spans="2:12" ht="17.25" thickBot="1" x14ac:dyDescent="0.35">
      <c r="B70" s="220" t="s">
        <v>42</v>
      </c>
      <c r="C70" s="244" t="s">
        <v>51</v>
      </c>
      <c r="D70" s="246"/>
      <c r="E70" s="247"/>
      <c r="F70" s="252" t="s">
        <v>52</v>
      </c>
      <c r="G70" s="253"/>
      <c r="H70" s="253"/>
      <c r="I70" s="253"/>
      <c r="J70" s="254"/>
      <c r="K70" s="227" t="s">
        <v>53</v>
      </c>
      <c r="L70" s="228" t="s">
        <v>46</v>
      </c>
    </row>
    <row r="71" spans="2:12" ht="16.5" x14ac:dyDescent="0.3">
      <c r="B71" s="255"/>
      <c r="C71" s="230"/>
      <c r="D71" s="230"/>
      <c r="E71" s="230"/>
      <c r="F71" s="256"/>
      <c r="G71" s="256"/>
      <c r="H71" s="256"/>
      <c r="I71" s="256"/>
      <c r="J71" s="256"/>
      <c r="K71" s="257"/>
      <c r="L71" s="233">
        <f>F71*K71</f>
        <v>0</v>
      </c>
    </row>
    <row r="72" spans="2:12" ht="16.5" x14ac:dyDescent="0.3">
      <c r="B72" s="239"/>
      <c r="C72" s="258"/>
      <c r="D72" s="258"/>
      <c r="E72" s="258"/>
      <c r="F72" s="259"/>
      <c r="G72" s="259"/>
      <c r="H72" s="259"/>
      <c r="I72" s="259"/>
      <c r="J72" s="259"/>
      <c r="K72" s="260"/>
      <c r="L72" s="238">
        <f>F72*K72</f>
        <v>0</v>
      </c>
    </row>
    <row r="73" spans="2:12" ht="16.5" x14ac:dyDescent="0.3">
      <c r="B73" s="239"/>
      <c r="C73" s="258"/>
      <c r="D73" s="258"/>
      <c r="E73" s="258"/>
      <c r="F73" s="259"/>
      <c r="G73" s="259"/>
      <c r="H73" s="259"/>
      <c r="I73" s="259"/>
      <c r="J73" s="259"/>
      <c r="K73" s="260"/>
      <c r="L73" s="238">
        <f>F73*K73</f>
        <v>0</v>
      </c>
    </row>
    <row r="74" spans="2:12" ht="16.5" x14ac:dyDescent="0.3">
      <c r="B74" s="239"/>
      <c r="C74" s="258"/>
      <c r="D74" s="258"/>
      <c r="E74" s="258"/>
      <c r="F74" s="259"/>
      <c r="G74" s="259"/>
      <c r="H74" s="259"/>
      <c r="I74" s="259"/>
      <c r="J74" s="259"/>
      <c r="K74" s="260"/>
      <c r="L74" s="238">
        <f>F74*K74</f>
        <v>0</v>
      </c>
    </row>
    <row r="75" spans="2:12" ht="17.25" thickBot="1" x14ac:dyDescent="0.35">
      <c r="B75" s="261"/>
      <c r="C75" s="262"/>
      <c r="D75" s="262"/>
      <c r="E75" s="262"/>
      <c r="F75" s="263"/>
      <c r="G75" s="263"/>
      <c r="H75" s="263"/>
      <c r="I75" s="263"/>
      <c r="J75" s="263"/>
      <c r="K75" s="264"/>
      <c r="L75" s="265">
        <f>F75*K75</f>
        <v>0</v>
      </c>
    </row>
    <row r="76" spans="2:12" ht="17.25" thickBot="1" x14ac:dyDescent="0.35">
      <c r="B76" s="244" t="s">
        <v>54</v>
      </c>
      <c r="C76" s="246"/>
      <c r="D76" s="246"/>
      <c r="E76" s="246"/>
      <c r="F76" s="246"/>
      <c r="G76" s="246"/>
      <c r="H76" s="246"/>
      <c r="I76" s="246"/>
      <c r="J76" s="246"/>
      <c r="K76" s="247"/>
      <c r="L76" s="248">
        <f>SUM(L71:L75)</f>
        <v>0</v>
      </c>
    </row>
    <row r="77" spans="2:12" ht="17.25" thickBot="1" x14ac:dyDescent="0.35">
      <c r="B77" s="266"/>
      <c r="C77" s="267"/>
      <c r="D77" s="267"/>
      <c r="E77" s="267"/>
      <c r="F77" s="267"/>
      <c r="G77" s="267"/>
      <c r="H77" s="267"/>
      <c r="I77" s="267"/>
      <c r="J77" s="267"/>
      <c r="K77" s="267"/>
      <c r="L77" s="268"/>
    </row>
    <row r="78" spans="2:12" ht="16.899999999999999" customHeight="1" thickBot="1" x14ac:dyDescent="0.35">
      <c r="B78" s="133" t="s">
        <v>147</v>
      </c>
      <c r="C78" s="134"/>
      <c r="D78" s="134"/>
      <c r="E78" s="134"/>
      <c r="F78" s="134"/>
      <c r="G78" s="134"/>
      <c r="H78" s="134"/>
      <c r="I78" s="134"/>
      <c r="J78" s="134"/>
      <c r="K78" s="134"/>
      <c r="L78" s="219"/>
    </row>
    <row r="79" spans="2:12" ht="17.25" thickBot="1" x14ac:dyDescent="0.35">
      <c r="B79" s="220" t="s">
        <v>55</v>
      </c>
      <c r="C79" s="269" t="s">
        <v>56</v>
      </c>
      <c r="D79" s="244" t="s">
        <v>57</v>
      </c>
      <c r="E79" s="247"/>
      <c r="F79" s="224" t="s">
        <v>44</v>
      </c>
      <c r="G79" s="225"/>
      <c r="H79" s="225"/>
      <c r="I79" s="225"/>
      <c r="J79" s="226"/>
      <c r="K79" s="227" t="s">
        <v>58</v>
      </c>
      <c r="L79" s="228" t="s">
        <v>46</v>
      </c>
    </row>
    <row r="80" spans="2:12" ht="16.5" x14ac:dyDescent="0.3">
      <c r="B80" s="229"/>
      <c r="C80" s="270" t="s">
        <v>59</v>
      </c>
      <c r="D80" s="271"/>
      <c r="E80" s="271"/>
      <c r="F80" s="272"/>
      <c r="G80" s="272"/>
      <c r="H80" s="272"/>
      <c r="I80" s="272"/>
      <c r="J80" s="272"/>
      <c r="K80" s="273"/>
      <c r="L80" s="274">
        <f>F80*K80</f>
        <v>0</v>
      </c>
    </row>
    <row r="81" spans="2:12" ht="16.5" x14ac:dyDescent="0.3">
      <c r="B81" s="234"/>
      <c r="C81" s="275" t="s">
        <v>60</v>
      </c>
      <c r="D81" s="276" t="s">
        <v>61</v>
      </c>
      <c r="E81" s="276"/>
      <c r="F81" s="277"/>
      <c r="G81" s="277"/>
      <c r="H81" s="277"/>
      <c r="I81" s="277"/>
      <c r="J81" s="277"/>
      <c r="K81" s="278"/>
      <c r="L81" s="279">
        <f>F81*K81</f>
        <v>0</v>
      </c>
    </row>
    <row r="82" spans="2:12" ht="16.5" x14ac:dyDescent="0.3">
      <c r="B82" s="239"/>
      <c r="C82" s="275" t="s">
        <v>62</v>
      </c>
      <c r="D82" s="276" t="s">
        <v>63</v>
      </c>
      <c r="E82" s="276"/>
      <c r="F82" s="277"/>
      <c r="G82" s="277"/>
      <c r="H82" s="277"/>
      <c r="I82" s="277"/>
      <c r="J82" s="277"/>
      <c r="K82" s="278"/>
      <c r="L82" s="279">
        <f>F82*K82</f>
        <v>0</v>
      </c>
    </row>
    <row r="83" spans="2:12" ht="16.5" x14ac:dyDescent="0.3">
      <c r="B83" s="239"/>
      <c r="C83" s="275" t="s">
        <v>64</v>
      </c>
      <c r="D83" s="258" t="s">
        <v>148</v>
      </c>
      <c r="E83" s="258"/>
      <c r="F83" s="277"/>
      <c r="G83" s="277"/>
      <c r="H83" s="277"/>
      <c r="I83" s="277"/>
      <c r="J83" s="277"/>
      <c r="K83" s="278"/>
      <c r="L83" s="279">
        <f>F83*K83</f>
        <v>0</v>
      </c>
    </row>
    <row r="84" spans="2:12" ht="17.25" thickBot="1" x14ac:dyDescent="0.35">
      <c r="B84" s="240"/>
      <c r="C84" s="280" t="s">
        <v>65</v>
      </c>
      <c r="D84" s="262" t="s">
        <v>63</v>
      </c>
      <c r="E84" s="262"/>
      <c r="F84" s="281"/>
      <c r="G84" s="281"/>
      <c r="H84" s="281"/>
      <c r="I84" s="281"/>
      <c r="J84" s="281"/>
      <c r="K84" s="282"/>
      <c r="L84" s="283">
        <f>F84*K84</f>
        <v>0</v>
      </c>
    </row>
    <row r="85" spans="2:12" ht="17.25" thickBot="1" x14ac:dyDescent="0.35">
      <c r="B85" s="244" t="s">
        <v>66</v>
      </c>
      <c r="C85" s="245"/>
      <c r="D85" s="245"/>
      <c r="E85" s="245"/>
      <c r="F85" s="246"/>
      <c r="G85" s="246"/>
      <c r="H85" s="246"/>
      <c r="I85" s="246"/>
      <c r="J85" s="246"/>
      <c r="K85" s="247"/>
      <c r="L85" s="284">
        <f>SUM(L80:L84)</f>
        <v>0</v>
      </c>
    </row>
    <row r="86" spans="2:12" ht="17.25" thickBot="1" x14ac:dyDescent="0.35">
      <c r="B86" s="285"/>
      <c r="C86" s="285"/>
      <c r="D86" s="113"/>
      <c r="E86" s="113"/>
      <c r="F86" s="113"/>
      <c r="G86" s="113"/>
      <c r="H86" s="113"/>
      <c r="I86" s="113"/>
      <c r="J86" s="113"/>
      <c r="K86" s="113"/>
      <c r="L86" s="113"/>
    </row>
    <row r="87" spans="2:12" ht="17.25" thickBot="1" x14ac:dyDescent="0.35">
      <c r="B87" s="133" t="s">
        <v>67</v>
      </c>
      <c r="C87" s="134"/>
      <c r="D87" s="134"/>
      <c r="E87" s="134"/>
      <c r="F87" s="134"/>
      <c r="G87" s="134"/>
      <c r="H87" s="134"/>
      <c r="I87" s="134"/>
      <c r="J87" s="134"/>
      <c r="K87" s="286" t="s">
        <v>68</v>
      </c>
      <c r="L87" s="287">
        <f>SUM(J58,L67,L76,L85)</f>
        <v>0</v>
      </c>
    </row>
    <row r="88" spans="2:12" ht="16.5" x14ac:dyDescent="0.3">
      <c r="B88" s="288"/>
      <c r="C88" s="288"/>
      <c r="D88" s="288"/>
      <c r="E88" s="288"/>
      <c r="F88" s="288"/>
      <c r="G88" s="288"/>
      <c r="H88" s="288"/>
      <c r="I88" s="288"/>
      <c r="J88" s="288"/>
      <c r="K88" s="288"/>
      <c r="L88" s="288"/>
    </row>
    <row r="89" spans="2:12" ht="16.5" x14ac:dyDescent="0.3">
      <c r="B89" s="285"/>
      <c r="C89" s="285"/>
      <c r="D89" s="113"/>
      <c r="E89" s="113"/>
      <c r="F89" s="113"/>
      <c r="G89" s="113"/>
      <c r="H89" s="113"/>
      <c r="I89" s="113"/>
      <c r="J89" s="113"/>
      <c r="K89" s="113"/>
      <c r="L89" s="113"/>
    </row>
    <row r="90" spans="2:12" ht="16.5" x14ac:dyDescent="0.3">
      <c r="B90" s="289"/>
      <c r="C90" s="289"/>
      <c r="D90" s="289"/>
      <c r="E90" s="289"/>
      <c r="F90" s="289"/>
      <c r="G90" s="289"/>
      <c r="H90" s="289"/>
      <c r="I90" s="289"/>
      <c r="J90" s="289"/>
      <c r="K90" s="289"/>
      <c r="L90" s="289"/>
    </row>
  </sheetData>
  <mergeCells count="72">
    <mergeCell ref="D84:E84"/>
    <mergeCell ref="F84:J84"/>
    <mergeCell ref="B85:K85"/>
    <mergeCell ref="B87:J87"/>
    <mergeCell ref="B2:L2"/>
    <mergeCell ref="D81:E81"/>
    <mergeCell ref="F81:J81"/>
    <mergeCell ref="D82:E82"/>
    <mergeCell ref="F82:J82"/>
    <mergeCell ref="D83:E83"/>
    <mergeCell ref="F83:J83"/>
    <mergeCell ref="B76:K76"/>
    <mergeCell ref="B78:L78"/>
    <mergeCell ref="D79:E79"/>
    <mergeCell ref="F79:J79"/>
    <mergeCell ref="D80:E80"/>
    <mergeCell ref="F80:J80"/>
    <mergeCell ref="C73:E73"/>
    <mergeCell ref="F73:J73"/>
    <mergeCell ref="C74:E74"/>
    <mergeCell ref="F74:J74"/>
    <mergeCell ref="C75:E75"/>
    <mergeCell ref="F75:J75"/>
    <mergeCell ref="C70:E70"/>
    <mergeCell ref="F70:J70"/>
    <mergeCell ref="C71:E71"/>
    <mergeCell ref="F71:J71"/>
    <mergeCell ref="C72:E72"/>
    <mergeCell ref="F72:J72"/>
    <mergeCell ref="B69:L69"/>
    <mergeCell ref="C62:E62"/>
    <mergeCell ref="F62:J62"/>
    <mergeCell ref="C63:E63"/>
    <mergeCell ref="F63:J63"/>
    <mergeCell ref="C64:E64"/>
    <mergeCell ref="F64:J64"/>
    <mergeCell ref="C65:E65"/>
    <mergeCell ref="F65:J65"/>
    <mergeCell ref="C66:E66"/>
    <mergeCell ref="F66:J66"/>
    <mergeCell ref="B67:K67"/>
    <mergeCell ref="J35:L35"/>
    <mergeCell ref="C61:E61"/>
    <mergeCell ref="F61:J61"/>
    <mergeCell ref="J39:L39"/>
    <mergeCell ref="J41:L41"/>
    <mergeCell ref="J42:L42"/>
    <mergeCell ref="J46:L46"/>
    <mergeCell ref="J48:L48"/>
    <mergeCell ref="J50:L50"/>
    <mergeCell ref="J54:L54"/>
    <mergeCell ref="J55:L55"/>
    <mergeCell ref="J57:L57"/>
    <mergeCell ref="J58:L58"/>
    <mergeCell ref="B60:L60"/>
    <mergeCell ref="J37:L37"/>
    <mergeCell ref="J52:L52"/>
    <mergeCell ref="B3:L3"/>
    <mergeCell ref="C4:L4"/>
    <mergeCell ref="C5:L5"/>
    <mergeCell ref="C6:L6"/>
    <mergeCell ref="C8:L8"/>
    <mergeCell ref="J26:L26"/>
    <mergeCell ref="J28:L28"/>
    <mergeCell ref="J30:L30"/>
    <mergeCell ref="J31:L31"/>
    <mergeCell ref="B10:L10"/>
    <mergeCell ref="J12:L15"/>
    <mergeCell ref="J18:L18"/>
    <mergeCell ref="J20:L20"/>
    <mergeCell ref="J22:L22"/>
    <mergeCell ref="J24:L24"/>
  </mergeCells>
  <pageMargins left="0.31496062992125984" right="0.31496062992125984" top="0.35433070866141736" bottom="0.35433070866141736" header="0.31496062992125984" footer="0.31496062992125984"/>
  <pageSetup paperSize="9" scale="70" orientation="portrait" r:id="rId1"/>
  <rowBreaks count="1" manualBreakCount="1">
    <brk id="5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0"/>
  <sheetViews>
    <sheetView tabSelected="1" zoomScaleNormal="100" workbookViewId="0">
      <pane xSplit="9" ySplit="3" topLeftCell="J4" activePane="bottomRight" state="frozen"/>
      <selection pane="topRight" activeCell="I1" sqref="I1"/>
      <selection pane="bottomLeft" activeCell="A4" sqref="A4"/>
      <selection pane="bottomRight" activeCell="B1" sqref="B1:AF1"/>
    </sheetView>
  </sheetViews>
  <sheetFormatPr defaultColWidth="9.140625" defaultRowHeight="15" x14ac:dyDescent="0.3"/>
  <cols>
    <col min="1" max="1" width="3.42578125" style="1" customWidth="1"/>
    <col min="2" max="2" width="77.42578125" style="1" customWidth="1"/>
    <col min="3" max="3" width="9.42578125" style="1" customWidth="1"/>
    <col min="4" max="7" width="4" style="1" customWidth="1"/>
    <col min="8" max="8" width="7.42578125" style="1" customWidth="1"/>
    <col min="9" max="9" width="13.140625" style="1" hidden="1" customWidth="1"/>
    <col min="10" max="16" width="3.28515625" style="111" customWidth="1"/>
    <col min="17" max="27" width="3.140625" style="111" customWidth="1"/>
    <col min="28" max="28" width="3.140625" style="112" customWidth="1"/>
    <col min="29" max="32" width="3.140625" style="1" customWidth="1"/>
    <col min="33" max="16384" width="9.140625" style="1"/>
  </cols>
  <sheetData>
    <row r="1" spans="1:32" ht="184.5" customHeight="1" x14ac:dyDescent="0.4">
      <c r="B1" s="2"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45" customHeight="1" x14ac:dyDescent="0.3">
      <c r="B2" s="4" t="s">
        <v>69</v>
      </c>
      <c r="C2" s="5"/>
      <c r="D2" s="5"/>
      <c r="E2" s="5"/>
      <c r="F2" s="5"/>
      <c r="G2" s="5"/>
      <c r="H2" s="5"/>
      <c r="I2" s="5"/>
      <c r="J2" s="5"/>
      <c r="K2" s="5"/>
      <c r="L2" s="5"/>
      <c r="M2" s="5"/>
      <c r="N2" s="5"/>
      <c r="O2" s="5"/>
      <c r="P2" s="5"/>
      <c r="Q2" s="5"/>
      <c r="R2" s="5"/>
      <c r="S2" s="5"/>
      <c r="T2" s="5"/>
      <c r="U2" s="5"/>
      <c r="V2" s="5"/>
      <c r="W2" s="5"/>
      <c r="X2" s="5"/>
      <c r="Y2" s="5"/>
      <c r="Z2" s="5"/>
      <c r="AA2" s="5"/>
      <c r="AB2" s="5"/>
      <c r="AC2" s="5"/>
      <c r="AD2" s="5"/>
      <c r="AE2" s="5"/>
      <c r="AF2" s="6"/>
    </row>
    <row r="3" spans="1:32" ht="12.6" customHeight="1" x14ac:dyDescent="0.3">
      <c r="B3" s="7"/>
      <c r="C3" s="8"/>
      <c r="D3" s="8"/>
      <c r="E3" s="8"/>
      <c r="F3" s="8"/>
      <c r="G3" s="8"/>
      <c r="H3" s="8"/>
      <c r="I3" s="8"/>
      <c r="J3" s="8"/>
      <c r="K3" s="8"/>
      <c r="L3" s="8"/>
      <c r="M3" s="8"/>
      <c r="N3" s="8"/>
      <c r="O3" s="8"/>
      <c r="P3" s="8"/>
      <c r="Q3" s="8"/>
      <c r="R3" s="8"/>
      <c r="S3" s="8"/>
      <c r="T3" s="8"/>
      <c r="U3" s="8"/>
      <c r="V3" s="8"/>
      <c r="W3" s="8"/>
      <c r="X3" s="8"/>
      <c r="Y3" s="8"/>
      <c r="Z3" s="8"/>
      <c r="AA3" s="8"/>
      <c r="AB3" s="9"/>
      <c r="AC3" s="9"/>
      <c r="AD3" s="9"/>
      <c r="AE3" s="9"/>
      <c r="AF3" s="10"/>
    </row>
    <row r="4" spans="1:32" ht="15.6" customHeight="1" x14ac:dyDescent="0.35">
      <c r="B4" s="11"/>
      <c r="C4" s="12" t="s">
        <v>70</v>
      </c>
      <c r="D4" s="13"/>
      <c r="E4" s="13"/>
      <c r="F4" s="13"/>
      <c r="G4" s="13"/>
      <c r="H4" s="14"/>
      <c r="I4" s="15"/>
      <c r="J4" s="12" t="s">
        <v>71</v>
      </c>
      <c r="K4" s="13"/>
      <c r="L4" s="13"/>
      <c r="M4" s="13"/>
      <c r="N4" s="13"/>
      <c r="O4" s="13"/>
      <c r="P4" s="13"/>
      <c r="Q4" s="13"/>
      <c r="R4" s="13"/>
      <c r="S4" s="13"/>
      <c r="T4" s="13"/>
      <c r="U4" s="13"/>
      <c r="V4" s="13"/>
      <c r="W4" s="13"/>
      <c r="X4" s="13"/>
      <c r="Y4" s="13"/>
      <c r="Z4" s="13"/>
      <c r="AA4" s="13"/>
      <c r="AB4" s="13"/>
      <c r="AC4" s="13"/>
      <c r="AD4" s="13"/>
      <c r="AE4" s="13"/>
      <c r="AF4" s="13"/>
    </row>
    <row r="5" spans="1:32" ht="40.15" customHeight="1" x14ac:dyDescent="0.3">
      <c r="B5" s="16"/>
      <c r="C5" s="17"/>
      <c r="D5" s="18"/>
      <c r="E5" s="18"/>
      <c r="F5" s="18"/>
      <c r="G5" s="18"/>
      <c r="H5" s="19"/>
      <c r="I5" s="20" t="s">
        <v>72</v>
      </c>
      <c r="J5" s="21" t="s">
        <v>73</v>
      </c>
      <c r="K5" s="21" t="s">
        <v>74</v>
      </c>
      <c r="L5" s="21" t="s">
        <v>75</v>
      </c>
      <c r="M5" s="21" t="s">
        <v>76</v>
      </c>
      <c r="N5" s="21" t="s">
        <v>77</v>
      </c>
      <c r="O5" s="21" t="s">
        <v>78</v>
      </c>
      <c r="P5" s="21" t="s">
        <v>79</v>
      </c>
      <c r="Q5" s="21" t="s">
        <v>80</v>
      </c>
      <c r="R5" s="21" t="s">
        <v>81</v>
      </c>
      <c r="S5" s="21" t="s">
        <v>82</v>
      </c>
      <c r="T5" s="21" t="s">
        <v>83</v>
      </c>
      <c r="U5" s="21" t="s">
        <v>84</v>
      </c>
      <c r="V5" s="21" t="s">
        <v>85</v>
      </c>
      <c r="W5" s="21" t="s">
        <v>86</v>
      </c>
      <c r="X5" s="21" t="s">
        <v>87</v>
      </c>
      <c r="Y5" s="21" t="s">
        <v>88</v>
      </c>
      <c r="Z5" s="21" t="s">
        <v>89</v>
      </c>
      <c r="AA5" s="21" t="s">
        <v>90</v>
      </c>
      <c r="AB5" s="21" t="s">
        <v>91</v>
      </c>
      <c r="AC5" s="21" t="s">
        <v>92</v>
      </c>
      <c r="AD5" s="21" t="s">
        <v>93</v>
      </c>
      <c r="AE5" s="21" t="s">
        <v>94</v>
      </c>
      <c r="AF5" s="22" t="s">
        <v>95</v>
      </c>
    </row>
    <row r="6" spans="1:32" ht="30" x14ac:dyDescent="0.3">
      <c r="B6" s="16"/>
      <c r="C6" s="23" t="s">
        <v>96</v>
      </c>
      <c r="D6" s="24" t="s">
        <v>97</v>
      </c>
      <c r="E6" s="24" t="s">
        <v>98</v>
      </c>
      <c r="F6" s="25" t="s">
        <v>99</v>
      </c>
      <c r="G6" s="24" t="s">
        <v>142</v>
      </c>
      <c r="H6" s="26" t="s">
        <v>100</v>
      </c>
      <c r="I6" s="27"/>
      <c r="J6" s="28"/>
      <c r="K6" s="28"/>
      <c r="L6" s="28"/>
      <c r="M6" s="28"/>
      <c r="N6" s="28"/>
      <c r="O6" s="28"/>
      <c r="P6" s="28"/>
      <c r="Q6" s="28"/>
      <c r="R6" s="28"/>
      <c r="S6" s="28"/>
      <c r="T6" s="28"/>
      <c r="U6" s="28"/>
      <c r="V6" s="28"/>
      <c r="W6" s="28"/>
      <c r="X6" s="28"/>
      <c r="Y6" s="28"/>
      <c r="Z6" s="28"/>
      <c r="AA6" s="28"/>
      <c r="AB6" s="29"/>
      <c r="AC6" s="29"/>
      <c r="AD6" s="29"/>
      <c r="AE6" s="29"/>
      <c r="AF6" s="30"/>
    </row>
    <row r="7" spans="1:32" x14ac:dyDescent="0.3">
      <c r="B7" s="31"/>
      <c r="C7" s="32"/>
      <c r="D7" s="33"/>
      <c r="E7" s="33"/>
      <c r="F7" s="33"/>
      <c r="G7" s="33"/>
      <c r="H7" s="34"/>
      <c r="I7" s="27"/>
      <c r="J7" s="35"/>
      <c r="K7" s="35"/>
      <c r="L7" s="35"/>
      <c r="M7" s="35"/>
      <c r="N7" s="35"/>
      <c r="O7" s="35"/>
      <c r="P7" s="35"/>
      <c r="Q7" s="35"/>
      <c r="R7" s="35"/>
      <c r="S7" s="35"/>
      <c r="T7" s="35"/>
      <c r="U7" s="35"/>
      <c r="V7" s="35"/>
      <c r="W7" s="35"/>
      <c r="X7" s="35"/>
      <c r="Y7" s="35"/>
      <c r="Z7" s="35"/>
      <c r="AA7" s="35"/>
      <c r="AB7" s="35"/>
      <c r="AC7" s="35"/>
      <c r="AD7" s="35"/>
      <c r="AE7" s="35"/>
      <c r="AF7" s="36"/>
    </row>
    <row r="8" spans="1:32" ht="16.5" x14ac:dyDescent="0.3">
      <c r="A8" s="37"/>
      <c r="B8" s="38" t="s">
        <v>101</v>
      </c>
      <c r="C8" s="39"/>
      <c r="D8" s="40"/>
      <c r="E8" s="40"/>
      <c r="F8" s="40"/>
      <c r="G8" s="40"/>
      <c r="H8" s="34"/>
      <c r="I8" s="41"/>
      <c r="J8" s="42"/>
      <c r="K8" s="42"/>
      <c r="L8" s="43"/>
      <c r="M8" s="43"/>
      <c r="N8" s="43"/>
      <c r="O8" s="43"/>
      <c r="P8" s="43"/>
      <c r="Q8" s="43"/>
      <c r="R8" s="43"/>
      <c r="S8" s="43"/>
      <c r="T8" s="43"/>
      <c r="U8" s="43"/>
      <c r="V8" s="43"/>
      <c r="W8" s="43"/>
      <c r="X8" s="43"/>
      <c r="Y8" s="43"/>
      <c r="Z8" s="43"/>
      <c r="AA8" s="43"/>
      <c r="AB8" s="43"/>
      <c r="AC8" s="43"/>
      <c r="AD8" s="43"/>
      <c r="AE8" s="43"/>
      <c r="AF8" s="44"/>
    </row>
    <row r="9" spans="1:32" x14ac:dyDescent="0.3">
      <c r="B9" s="45"/>
      <c r="C9" s="46"/>
      <c r="D9" s="46"/>
      <c r="E9" s="46"/>
      <c r="F9" s="47"/>
      <c r="G9" s="27"/>
      <c r="H9" s="48"/>
      <c r="I9" s="27" t="s">
        <v>72</v>
      </c>
      <c r="J9" s="49"/>
      <c r="K9" s="49"/>
      <c r="L9" s="49"/>
      <c r="M9" s="49"/>
      <c r="N9" s="49"/>
      <c r="O9" s="49"/>
      <c r="P9" s="49"/>
      <c r="Q9" s="49"/>
      <c r="R9" s="49"/>
      <c r="S9" s="49"/>
      <c r="T9" s="49"/>
      <c r="U9" s="49"/>
      <c r="V9" s="49"/>
      <c r="W9" s="49"/>
      <c r="X9" s="49"/>
      <c r="Y9" s="49"/>
      <c r="Z9" s="49"/>
      <c r="AA9" s="49"/>
      <c r="AB9" s="50"/>
      <c r="AC9" s="50"/>
      <c r="AD9" s="50"/>
      <c r="AE9" s="50"/>
      <c r="AF9" s="51"/>
    </row>
    <row r="10" spans="1:32" x14ac:dyDescent="0.3">
      <c r="B10" s="45"/>
      <c r="C10" s="52"/>
      <c r="D10" s="46"/>
      <c r="E10" s="46"/>
      <c r="F10" s="47"/>
      <c r="G10" s="27"/>
      <c r="H10" s="48"/>
      <c r="I10" s="27"/>
      <c r="J10" s="49"/>
      <c r="K10" s="49"/>
      <c r="L10" s="49"/>
      <c r="M10" s="49"/>
      <c r="N10" s="49"/>
      <c r="O10" s="49"/>
      <c r="P10" s="49"/>
      <c r="Q10" s="49"/>
      <c r="R10" s="49"/>
      <c r="S10" s="49"/>
      <c r="T10" s="49"/>
      <c r="U10" s="49"/>
      <c r="V10" s="49"/>
      <c r="W10" s="49"/>
      <c r="X10" s="49"/>
      <c r="Y10" s="49"/>
      <c r="Z10" s="49"/>
      <c r="AA10" s="49"/>
      <c r="AB10" s="50"/>
      <c r="AC10" s="50"/>
      <c r="AD10" s="50"/>
      <c r="AE10" s="50"/>
      <c r="AF10" s="51"/>
    </row>
    <row r="11" spans="1:32" ht="12.75" customHeight="1" x14ac:dyDescent="0.3">
      <c r="B11" s="53" t="s">
        <v>136</v>
      </c>
      <c r="C11" s="54">
        <f>C12+C13+C14+C15+C16</f>
        <v>0</v>
      </c>
      <c r="D11" s="54">
        <f t="shared" ref="D11:G11" si="0">D12+D13+D14+D15+D16</f>
        <v>0</v>
      </c>
      <c r="E11" s="54">
        <f t="shared" si="0"/>
        <v>0</v>
      </c>
      <c r="F11" s="54">
        <f t="shared" si="0"/>
        <v>0</v>
      </c>
      <c r="G11" s="54">
        <f t="shared" si="0"/>
        <v>0</v>
      </c>
      <c r="H11" s="55">
        <f>H12+H13+H14+H15+H16</f>
        <v>0</v>
      </c>
      <c r="I11" s="27"/>
      <c r="J11" s="49"/>
      <c r="K11" s="49"/>
      <c r="L11" s="49"/>
      <c r="M11" s="49"/>
      <c r="N11" s="49"/>
      <c r="O11" s="49"/>
      <c r="P11" s="49"/>
      <c r="Q11" s="49"/>
      <c r="R11" s="49"/>
      <c r="S11" s="49"/>
      <c r="T11" s="49"/>
      <c r="U11" s="49"/>
      <c r="V11" s="49"/>
      <c r="W11" s="49"/>
      <c r="X11" s="49"/>
      <c r="Y11" s="49"/>
      <c r="Z11" s="49"/>
      <c r="AA11" s="49"/>
      <c r="AB11" s="50"/>
      <c r="AC11" s="50"/>
      <c r="AD11" s="50"/>
      <c r="AE11" s="50"/>
      <c r="AF11" s="51"/>
    </row>
    <row r="12" spans="1:32" ht="12.75" customHeight="1" x14ac:dyDescent="0.3">
      <c r="B12" s="56" t="s">
        <v>102</v>
      </c>
      <c r="C12" s="57">
        <v>0</v>
      </c>
      <c r="D12" s="58">
        <v>0</v>
      </c>
      <c r="E12" s="58">
        <v>0</v>
      </c>
      <c r="F12" s="59">
        <v>0</v>
      </c>
      <c r="G12" s="59">
        <v>0</v>
      </c>
      <c r="H12" s="60">
        <f>SUM(C12:G12)</f>
        <v>0</v>
      </c>
      <c r="I12" s="61"/>
      <c r="J12" s="62"/>
      <c r="K12" s="62"/>
      <c r="L12" s="62"/>
      <c r="M12" s="62"/>
      <c r="N12" s="62"/>
      <c r="O12" s="62"/>
      <c r="P12" s="62"/>
      <c r="Q12" s="62"/>
      <c r="R12" s="62"/>
      <c r="S12" s="62"/>
      <c r="T12" s="62"/>
      <c r="U12" s="62"/>
      <c r="V12" s="62"/>
      <c r="W12" s="62"/>
      <c r="X12" s="62"/>
      <c r="Y12" s="62"/>
      <c r="Z12" s="62"/>
      <c r="AA12" s="62"/>
      <c r="AB12" s="63"/>
      <c r="AC12" s="63"/>
      <c r="AD12" s="63"/>
      <c r="AE12" s="63"/>
      <c r="AF12" s="64"/>
    </row>
    <row r="13" spans="1:32" ht="12.75" customHeight="1" x14ac:dyDescent="0.3">
      <c r="B13" s="56" t="s">
        <v>103</v>
      </c>
      <c r="C13" s="58">
        <v>0</v>
      </c>
      <c r="D13" s="58">
        <v>0</v>
      </c>
      <c r="E13" s="58">
        <v>0</v>
      </c>
      <c r="F13" s="59">
        <v>0</v>
      </c>
      <c r="G13" s="59">
        <v>0</v>
      </c>
      <c r="H13" s="60">
        <f t="shared" ref="H13:H16" si="1">SUM(C13:G13)</f>
        <v>0</v>
      </c>
      <c r="I13" s="61"/>
      <c r="J13" s="62"/>
      <c r="K13" s="62"/>
      <c r="L13" s="62"/>
      <c r="M13" s="62"/>
      <c r="N13" s="62"/>
      <c r="O13" s="62"/>
      <c r="P13" s="62"/>
      <c r="Q13" s="62"/>
      <c r="R13" s="62"/>
      <c r="S13" s="62"/>
      <c r="T13" s="62"/>
      <c r="U13" s="62"/>
      <c r="V13" s="62"/>
      <c r="W13" s="62"/>
      <c r="X13" s="62"/>
      <c r="Y13" s="62"/>
      <c r="Z13" s="62"/>
      <c r="AA13" s="62"/>
      <c r="AB13" s="63"/>
      <c r="AC13" s="63"/>
      <c r="AD13" s="63"/>
      <c r="AE13" s="63"/>
      <c r="AF13" s="64"/>
    </row>
    <row r="14" spans="1:32" ht="12.75" customHeight="1" x14ac:dyDescent="0.3">
      <c r="B14" s="56" t="s">
        <v>104</v>
      </c>
      <c r="C14" s="58">
        <v>0</v>
      </c>
      <c r="D14" s="58">
        <v>0</v>
      </c>
      <c r="E14" s="58">
        <v>0</v>
      </c>
      <c r="F14" s="59">
        <v>0</v>
      </c>
      <c r="G14" s="59">
        <v>0</v>
      </c>
      <c r="H14" s="60">
        <f t="shared" si="1"/>
        <v>0</v>
      </c>
      <c r="I14" s="61"/>
      <c r="J14" s="62"/>
      <c r="K14" s="62"/>
      <c r="L14" s="62"/>
      <c r="M14" s="62"/>
      <c r="N14" s="62"/>
      <c r="O14" s="62"/>
      <c r="P14" s="62"/>
      <c r="Q14" s="62"/>
      <c r="R14" s="62"/>
      <c r="S14" s="62"/>
      <c r="T14" s="62"/>
      <c r="U14" s="62"/>
      <c r="V14" s="62"/>
      <c r="W14" s="62"/>
      <c r="X14" s="62"/>
      <c r="Y14" s="62"/>
      <c r="Z14" s="62"/>
      <c r="AA14" s="62"/>
      <c r="AB14" s="63"/>
      <c r="AC14" s="63"/>
      <c r="AD14" s="63"/>
      <c r="AE14" s="63"/>
      <c r="AF14" s="64"/>
    </row>
    <row r="15" spans="1:32" ht="12.75" customHeight="1" x14ac:dyDescent="0.3">
      <c r="B15" s="56" t="s">
        <v>105</v>
      </c>
      <c r="C15" s="58">
        <v>0</v>
      </c>
      <c r="D15" s="58">
        <v>0</v>
      </c>
      <c r="E15" s="58">
        <v>0</v>
      </c>
      <c r="F15" s="59">
        <v>0</v>
      </c>
      <c r="G15" s="59">
        <v>0</v>
      </c>
      <c r="H15" s="60">
        <f t="shared" si="1"/>
        <v>0</v>
      </c>
      <c r="I15" s="61"/>
      <c r="J15" s="62"/>
      <c r="K15" s="62"/>
      <c r="L15" s="62"/>
      <c r="M15" s="62"/>
      <c r="N15" s="62"/>
      <c r="O15" s="62"/>
      <c r="P15" s="62"/>
      <c r="Q15" s="62"/>
      <c r="R15" s="62"/>
      <c r="S15" s="62"/>
      <c r="T15" s="62"/>
      <c r="U15" s="62"/>
      <c r="V15" s="62"/>
      <c r="W15" s="62"/>
      <c r="X15" s="62"/>
      <c r="Y15" s="62"/>
      <c r="Z15" s="62"/>
      <c r="AA15" s="62"/>
      <c r="AB15" s="63"/>
      <c r="AC15" s="63"/>
      <c r="AD15" s="63"/>
      <c r="AE15" s="63"/>
      <c r="AF15" s="64"/>
    </row>
    <row r="16" spans="1:32" ht="12.75" customHeight="1" x14ac:dyDescent="0.3">
      <c r="B16" s="56" t="s">
        <v>106</v>
      </c>
      <c r="C16" s="65">
        <v>0</v>
      </c>
      <c r="D16" s="65">
        <v>0</v>
      </c>
      <c r="E16" s="65">
        <v>0</v>
      </c>
      <c r="F16" s="66">
        <v>0</v>
      </c>
      <c r="G16" s="66">
        <v>0</v>
      </c>
      <c r="H16" s="60">
        <f t="shared" si="1"/>
        <v>0</v>
      </c>
      <c r="I16" s="61"/>
      <c r="J16" s="62"/>
      <c r="K16" s="62"/>
      <c r="L16" s="62"/>
      <c r="M16" s="62"/>
      <c r="N16" s="62"/>
      <c r="O16" s="62"/>
      <c r="P16" s="62"/>
      <c r="Q16" s="62"/>
      <c r="R16" s="62"/>
      <c r="S16" s="62"/>
      <c r="T16" s="62"/>
      <c r="U16" s="62"/>
      <c r="V16" s="62"/>
      <c r="W16" s="62"/>
      <c r="X16" s="62"/>
      <c r="Y16" s="62"/>
      <c r="Z16" s="62"/>
      <c r="AA16" s="62"/>
      <c r="AB16" s="63"/>
      <c r="AC16" s="63"/>
      <c r="AD16" s="63"/>
      <c r="AE16" s="63"/>
      <c r="AF16" s="64"/>
    </row>
    <row r="17" spans="1:32" ht="12.75" customHeight="1" x14ac:dyDescent="0.3">
      <c r="A17" s="67"/>
      <c r="B17" s="53" t="s">
        <v>137</v>
      </c>
      <c r="C17" s="68">
        <f>C18+C19+C20+C21+C22+C23</f>
        <v>0</v>
      </c>
      <c r="D17" s="68">
        <f t="shared" ref="D17:G17" si="2">D18+D19+D20+D21+D22+D23</f>
        <v>0</v>
      </c>
      <c r="E17" s="68">
        <f t="shared" si="2"/>
        <v>0</v>
      </c>
      <c r="F17" s="68">
        <f t="shared" si="2"/>
        <v>0</v>
      </c>
      <c r="G17" s="68">
        <f t="shared" si="2"/>
        <v>0</v>
      </c>
      <c r="H17" s="69">
        <f>H18+H19+H20+H21+H22+H23</f>
        <v>0</v>
      </c>
      <c r="I17" s="27"/>
      <c r="J17" s="70"/>
      <c r="K17" s="70"/>
      <c r="L17" s="70"/>
      <c r="M17" s="70"/>
      <c r="N17" s="70"/>
      <c r="O17" s="70"/>
      <c r="P17" s="70"/>
      <c r="Q17" s="70"/>
      <c r="R17" s="70"/>
      <c r="S17" s="70"/>
      <c r="T17" s="70"/>
      <c r="U17" s="70"/>
      <c r="V17" s="70"/>
      <c r="W17" s="70"/>
      <c r="X17" s="70"/>
      <c r="Y17" s="70"/>
      <c r="Z17" s="70"/>
      <c r="AA17" s="70"/>
      <c r="AB17" s="50"/>
      <c r="AC17" s="50"/>
      <c r="AD17" s="50"/>
      <c r="AE17" s="50"/>
      <c r="AF17" s="51"/>
    </row>
    <row r="18" spans="1:32" ht="28.9" customHeight="1" x14ac:dyDescent="0.3">
      <c r="A18" s="67"/>
      <c r="B18" s="71" t="s">
        <v>107</v>
      </c>
      <c r="C18" s="57">
        <v>0</v>
      </c>
      <c r="D18" s="57">
        <v>0</v>
      </c>
      <c r="E18" s="57">
        <v>0</v>
      </c>
      <c r="F18" s="72">
        <v>0</v>
      </c>
      <c r="G18" s="72">
        <v>0</v>
      </c>
      <c r="H18" s="60">
        <f t="shared" ref="H18:H23" si="3">SUM(C18:G18)</f>
        <v>0</v>
      </c>
      <c r="I18" s="61"/>
      <c r="J18" s="73"/>
      <c r="K18" s="73"/>
      <c r="L18" s="73"/>
      <c r="M18" s="73"/>
      <c r="N18" s="73"/>
      <c r="O18" s="73"/>
      <c r="P18" s="73"/>
      <c r="Q18" s="73"/>
      <c r="R18" s="73"/>
      <c r="S18" s="73"/>
      <c r="T18" s="73"/>
      <c r="U18" s="73"/>
      <c r="V18" s="73"/>
      <c r="W18" s="73"/>
      <c r="X18" s="73"/>
      <c r="Y18" s="73"/>
      <c r="Z18" s="73"/>
      <c r="AA18" s="73"/>
      <c r="AB18" s="63"/>
      <c r="AC18" s="63"/>
      <c r="AD18" s="63"/>
      <c r="AE18" s="63"/>
      <c r="AF18" s="64"/>
    </row>
    <row r="19" spans="1:32" ht="30" x14ac:dyDescent="0.3">
      <c r="A19" s="67"/>
      <c r="B19" s="71" t="s">
        <v>108</v>
      </c>
      <c r="C19" s="58">
        <v>0</v>
      </c>
      <c r="D19" s="58">
        <v>0</v>
      </c>
      <c r="E19" s="58">
        <v>0</v>
      </c>
      <c r="F19" s="59">
        <v>0</v>
      </c>
      <c r="G19" s="59">
        <v>0</v>
      </c>
      <c r="H19" s="60">
        <f t="shared" si="3"/>
        <v>0</v>
      </c>
      <c r="I19" s="61"/>
      <c r="J19" s="73"/>
      <c r="K19" s="73"/>
      <c r="L19" s="73"/>
      <c r="M19" s="73"/>
      <c r="N19" s="73"/>
      <c r="O19" s="73"/>
      <c r="P19" s="73"/>
      <c r="Q19" s="73"/>
      <c r="R19" s="73"/>
      <c r="S19" s="73"/>
      <c r="T19" s="73"/>
      <c r="U19" s="73"/>
      <c r="V19" s="73"/>
      <c r="W19" s="73"/>
      <c r="X19" s="73"/>
      <c r="Y19" s="73"/>
      <c r="Z19" s="73"/>
      <c r="AA19" s="73"/>
      <c r="AB19" s="63"/>
      <c r="AC19" s="63"/>
      <c r="AD19" s="63"/>
      <c r="AE19" s="63"/>
      <c r="AF19" s="64"/>
    </row>
    <row r="20" spans="1:32" ht="12.75" customHeight="1" x14ac:dyDescent="0.3">
      <c r="A20" s="67"/>
      <c r="B20" s="74" t="s">
        <v>109</v>
      </c>
      <c r="C20" s="58">
        <v>0</v>
      </c>
      <c r="D20" s="58">
        <v>0</v>
      </c>
      <c r="E20" s="58">
        <v>0</v>
      </c>
      <c r="F20" s="59">
        <v>0</v>
      </c>
      <c r="G20" s="59">
        <v>0</v>
      </c>
      <c r="H20" s="60">
        <f t="shared" si="3"/>
        <v>0</v>
      </c>
      <c r="I20" s="61"/>
      <c r="J20" s="73"/>
      <c r="K20" s="73"/>
      <c r="L20" s="73"/>
      <c r="M20" s="73"/>
      <c r="N20" s="73"/>
      <c r="O20" s="73"/>
      <c r="P20" s="73"/>
      <c r="Q20" s="73"/>
      <c r="R20" s="73"/>
      <c r="S20" s="73"/>
      <c r="T20" s="73"/>
      <c r="U20" s="73"/>
      <c r="V20" s="73"/>
      <c r="W20" s="73"/>
      <c r="X20" s="73"/>
      <c r="Y20" s="73"/>
      <c r="Z20" s="73"/>
      <c r="AA20" s="73"/>
      <c r="AB20" s="63"/>
      <c r="AC20" s="63"/>
      <c r="AD20" s="63"/>
      <c r="AE20" s="63"/>
      <c r="AF20" s="64"/>
    </row>
    <row r="21" spans="1:32" ht="12.75" customHeight="1" x14ac:dyDescent="0.3">
      <c r="A21" s="67"/>
      <c r="B21" s="74" t="s">
        <v>110</v>
      </c>
      <c r="C21" s="58">
        <v>0</v>
      </c>
      <c r="D21" s="58">
        <v>0</v>
      </c>
      <c r="E21" s="58">
        <v>0</v>
      </c>
      <c r="F21" s="59">
        <v>0</v>
      </c>
      <c r="G21" s="59">
        <v>0</v>
      </c>
      <c r="H21" s="60">
        <f t="shared" si="3"/>
        <v>0</v>
      </c>
      <c r="I21" s="61"/>
      <c r="J21" s="73"/>
      <c r="K21" s="73"/>
      <c r="L21" s="73"/>
      <c r="M21" s="73"/>
      <c r="N21" s="73"/>
      <c r="O21" s="73"/>
      <c r="P21" s="73"/>
      <c r="Q21" s="73"/>
      <c r="R21" s="73"/>
      <c r="S21" s="73"/>
      <c r="T21" s="73"/>
      <c r="U21" s="73"/>
      <c r="V21" s="73"/>
      <c r="W21" s="73"/>
      <c r="X21" s="73"/>
      <c r="Y21" s="73"/>
      <c r="Z21" s="73"/>
      <c r="AA21" s="73"/>
      <c r="AB21" s="63"/>
      <c r="AC21" s="63"/>
      <c r="AD21" s="63"/>
      <c r="AE21" s="63"/>
      <c r="AF21" s="64"/>
    </row>
    <row r="22" spans="1:32" ht="12.75" customHeight="1" x14ac:dyDescent="0.3">
      <c r="A22" s="67"/>
      <c r="B22" s="74" t="s">
        <v>111</v>
      </c>
      <c r="C22" s="58">
        <v>0</v>
      </c>
      <c r="D22" s="58">
        <v>0</v>
      </c>
      <c r="E22" s="58">
        <v>0</v>
      </c>
      <c r="F22" s="59">
        <v>0</v>
      </c>
      <c r="G22" s="59">
        <v>0</v>
      </c>
      <c r="H22" s="60">
        <f t="shared" si="3"/>
        <v>0</v>
      </c>
      <c r="I22" s="61"/>
      <c r="J22" s="73"/>
      <c r="K22" s="73"/>
      <c r="L22" s="73"/>
      <c r="M22" s="73"/>
      <c r="N22" s="73"/>
      <c r="O22" s="73"/>
      <c r="P22" s="73"/>
      <c r="Q22" s="73"/>
      <c r="R22" s="73"/>
      <c r="S22" s="73"/>
      <c r="T22" s="73"/>
      <c r="U22" s="73"/>
      <c r="V22" s="73"/>
      <c r="W22" s="73"/>
      <c r="X22" s="73"/>
      <c r="Y22" s="73"/>
      <c r="Z22" s="73"/>
      <c r="AA22" s="73"/>
      <c r="AB22" s="63"/>
      <c r="AC22" s="63"/>
      <c r="AD22" s="63"/>
      <c r="AE22" s="63"/>
      <c r="AF22" s="64"/>
    </row>
    <row r="23" spans="1:32" ht="12.75" customHeight="1" x14ac:dyDescent="0.3">
      <c r="A23" s="67"/>
      <c r="B23" s="74" t="s">
        <v>112</v>
      </c>
      <c r="C23" s="65">
        <v>0</v>
      </c>
      <c r="D23" s="65">
        <v>0</v>
      </c>
      <c r="E23" s="65">
        <v>0</v>
      </c>
      <c r="F23" s="66">
        <v>0</v>
      </c>
      <c r="G23" s="66">
        <v>0</v>
      </c>
      <c r="H23" s="60">
        <f t="shared" si="3"/>
        <v>0</v>
      </c>
      <c r="I23" s="61"/>
      <c r="J23" s="73"/>
      <c r="K23" s="73"/>
      <c r="L23" s="73"/>
      <c r="M23" s="73"/>
      <c r="N23" s="73"/>
      <c r="O23" s="73"/>
      <c r="P23" s="73"/>
      <c r="Q23" s="73"/>
      <c r="R23" s="73"/>
      <c r="S23" s="73"/>
      <c r="T23" s="73"/>
      <c r="U23" s="73"/>
      <c r="V23" s="73"/>
      <c r="W23" s="73"/>
      <c r="X23" s="73"/>
      <c r="Y23" s="73"/>
      <c r="Z23" s="73"/>
      <c r="AA23" s="73"/>
      <c r="AB23" s="63"/>
      <c r="AC23" s="63"/>
      <c r="AD23" s="63"/>
      <c r="AE23" s="63"/>
      <c r="AF23" s="64"/>
    </row>
    <row r="24" spans="1:32" ht="12.75" customHeight="1" x14ac:dyDescent="0.3">
      <c r="A24" s="67"/>
      <c r="B24" s="75" t="s">
        <v>138</v>
      </c>
      <c r="C24" s="68">
        <f>C25+C26+C27+C28+C30+C33</f>
        <v>0</v>
      </c>
      <c r="D24" s="68">
        <f t="shared" ref="D24:G24" si="4">D25+D26+D27+D28+D30+D33</f>
        <v>0</v>
      </c>
      <c r="E24" s="68">
        <f t="shared" si="4"/>
        <v>0</v>
      </c>
      <c r="F24" s="68">
        <f t="shared" si="4"/>
        <v>0</v>
      </c>
      <c r="G24" s="68">
        <f t="shared" si="4"/>
        <v>0</v>
      </c>
      <c r="H24" s="69">
        <f>H25+H26+H27+H28+H30+H33</f>
        <v>0</v>
      </c>
      <c r="I24" s="27"/>
      <c r="J24" s="70"/>
      <c r="K24" s="70"/>
      <c r="L24" s="70"/>
      <c r="M24" s="70"/>
      <c r="N24" s="70"/>
      <c r="O24" s="70"/>
      <c r="P24" s="70"/>
      <c r="Q24" s="70"/>
      <c r="R24" s="70"/>
      <c r="S24" s="70"/>
      <c r="T24" s="70"/>
      <c r="U24" s="70"/>
      <c r="V24" s="70"/>
      <c r="W24" s="70"/>
      <c r="X24" s="70"/>
      <c r="Y24" s="70"/>
      <c r="Z24" s="70"/>
      <c r="AA24" s="70"/>
      <c r="AB24" s="50"/>
      <c r="AC24" s="50"/>
      <c r="AD24" s="50"/>
      <c r="AE24" s="50"/>
      <c r="AF24" s="51"/>
    </row>
    <row r="25" spans="1:32" ht="12.75" customHeight="1" x14ac:dyDescent="0.3">
      <c r="B25" s="74" t="s">
        <v>113</v>
      </c>
      <c r="C25" s="57">
        <v>0</v>
      </c>
      <c r="D25" s="57">
        <f>'Budget Template'!C18</f>
        <v>0</v>
      </c>
      <c r="E25" s="57">
        <f>'Budget Template'!D18</f>
        <v>0</v>
      </c>
      <c r="F25" s="57">
        <f>'Budget Template'!E18</f>
        <v>0</v>
      </c>
      <c r="G25" s="57">
        <f>'Budget Template'!F18</f>
        <v>0</v>
      </c>
      <c r="H25" s="60">
        <f>SUM(C25:F25)</f>
        <v>0</v>
      </c>
      <c r="I25" s="60">
        <f>SUM(E25:H25)</f>
        <v>0</v>
      </c>
      <c r="J25" s="73"/>
      <c r="K25" s="73"/>
      <c r="L25" s="73"/>
      <c r="M25" s="73"/>
      <c r="N25" s="62"/>
      <c r="O25" s="62"/>
      <c r="P25" s="73"/>
      <c r="Q25" s="73"/>
      <c r="R25" s="73"/>
      <c r="S25" s="73"/>
      <c r="T25" s="73"/>
      <c r="U25" s="73"/>
      <c r="V25" s="73"/>
      <c r="W25" s="73"/>
      <c r="X25" s="73"/>
      <c r="Y25" s="73"/>
      <c r="Z25" s="73"/>
      <c r="AA25" s="73"/>
      <c r="AB25" s="63"/>
      <c r="AC25" s="63"/>
      <c r="AD25" s="63"/>
      <c r="AE25" s="63"/>
      <c r="AF25" s="64"/>
    </row>
    <row r="26" spans="1:32" ht="12.75" customHeight="1" x14ac:dyDescent="0.3">
      <c r="B26" s="76" t="s">
        <v>114</v>
      </c>
      <c r="C26" s="58">
        <v>0</v>
      </c>
      <c r="D26" s="58">
        <f>'Budget Template'!C20</f>
        <v>0</v>
      </c>
      <c r="E26" s="58">
        <f>'Budget Template'!D20</f>
        <v>0</v>
      </c>
      <c r="F26" s="58">
        <f>'Budget Template'!E20</f>
        <v>0</v>
      </c>
      <c r="G26" s="58">
        <f>'Budget Template'!F20</f>
        <v>0</v>
      </c>
      <c r="H26" s="60">
        <f t="shared" ref="H26:H33" si="5">SUM(C26:F26)</f>
        <v>0</v>
      </c>
      <c r="I26" s="61"/>
      <c r="J26" s="62"/>
      <c r="K26" s="62"/>
      <c r="L26" s="62"/>
      <c r="M26" s="62"/>
      <c r="N26" s="62"/>
      <c r="O26" s="62"/>
      <c r="P26" s="73"/>
      <c r="Q26" s="73"/>
      <c r="R26" s="73"/>
      <c r="S26" s="73"/>
      <c r="T26" s="73"/>
      <c r="U26" s="73"/>
      <c r="V26" s="73"/>
      <c r="W26" s="73"/>
      <c r="X26" s="73"/>
      <c r="Y26" s="73"/>
      <c r="Z26" s="73"/>
      <c r="AA26" s="73"/>
      <c r="AB26" s="63"/>
      <c r="AC26" s="63"/>
      <c r="AD26" s="63"/>
      <c r="AE26" s="63"/>
      <c r="AF26" s="64"/>
    </row>
    <row r="27" spans="1:32" ht="12.75" customHeight="1" x14ac:dyDescent="0.3">
      <c r="B27" s="76" t="s">
        <v>115</v>
      </c>
      <c r="C27" s="58">
        <v>0</v>
      </c>
      <c r="D27" s="58">
        <f>'Budget Template'!C22</f>
        <v>0</v>
      </c>
      <c r="E27" s="58">
        <f>'Budget Template'!D22</f>
        <v>0</v>
      </c>
      <c r="F27" s="58">
        <f>'Budget Template'!E22</f>
        <v>0</v>
      </c>
      <c r="G27" s="58">
        <f>'Budget Template'!F22</f>
        <v>0</v>
      </c>
      <c r="H27" s="60">
        <f t="shared" si="5"/>
        <v>0</v>
      </c>
      <c r="I27" s="61"/>
      <c r="J27" s="62"/>
      <c r="K27" s="62"/>
      <c r="L27" s="62"/>
      <c r="M27" s="62"/>
      <c r="N27" s="62"/>
      <c r="O27" s="62"/>
      <c r="P27" s="73"/>
      <c r="Q27" s="73"/>
      <c r="R27" s="73"/>
      <c r="S27" s="73"/>
      <c r="T27" s="73"/>
      <c r="U27" s="73"/>
      <c r="V27" s="73"/>
      <c r="W27" s="73"/>
      <c r="X27" s="73"/>
      <c r="Y27" s="73"/>
      <c r="Z27" s="73"/>
      <c r="AA27" s="73"/>
      <c r="AB27" s="63"/>
      <c r="AC27" s="63"/>
      <c r="AD27" s="63"/>
      <c r="AE27" s="63"/>
      <c r="AF27" s="64"/>
    </row>
    <row r="28" spans="1:32" ht="12.75" customHeight="1" x14ac:dyDescent="0.3">
      <c r="B28" s="76" t="s">
        <v>116</v>
      </c>
      <c r="C28" s="58">
        <v>0</v>
      </c>
      <c r="D28" s="58">
        <f>'Budget Template'!C24</f>
        <v>0</v>
      </c>
      <c r="E28" s="58">
        <f>'Budget Template'!D24</f>
        <v>0</v>
      </c>
      <c r="F28" s="58">
        <f>'Budget Template'!E24</f>
        <v>0</v>
      </c>
      <c r="G28" s="58">
        <f>'Budget Template'!F24</f>
        <v>0</v>
      </c>
      <c r="H28" s="60">
        <f t="shared" si="5"/>
        <v>0</v>
      </c>
      <c r="I28" s="61"/>
      <c r="J28" s="62"/>
      <c r="K28" s="62"/>
      <c r="L28" s="62"/>
      <c r="M28" s="62"/>
      <c r="N28" s="62"/>
      <c r="O28" s="62"/>
      <c r="P28" s="73"/>
      <c r="Q28" s="73"/>
      <c r="R28" s="73"/>
      <c r="S28" s="73"/>
      <c r="T28" s="73"/>
      <c r="U28" s="73"/>
      <c r="V28" s="73"/>
      <c r="W28" s="73"/>
      <c r="X28" s="73"/>
      <c r="Y28" s="73"/>
      <c r="Z28" s="73"/>
      <c r="AA28" s="73"/>
      <c r="AB28" s="63"/>
      <c r="AC28" s="63"/>
      <c r="AD28" s="63"/>
      <c r="AE28" s="63"/>
      <c r="AF28" s="64"/>
    </row>
    <row r="29" spans="1:32" ht="12.75" customHeight="1" x14ac:dyDescent="0.3">
      <c r="B29" s="76" t="s">
        <v>117</v>
      </c>
      <c r="C29" s="58">
        <v>0</v>
      </c>
      <c r="D29" s="58">
        <f>'Budget Template'!C25</f>
        <v>0</v>
      </c>
      <c r="E29" s="58">
        <f>'Budget Template'!D25</f>
        <v>0</v>
      </c>
      <c r="F29" s="58">
        <f>'Budget Template'!E25</f>
        <v>0</v>
      </c>
      <c r="G29" s="58">
        <f>'Budget Template'!F25</f>
        <v>0</v>
      </c>
      <c r="H29" s="60">
        <f t="shared" ref="H29" si="6">SUM(C29:F29)</f>
        <v>0</v>
      </c>
      <c r="I29" s="61"/>
      <c r="J29" s="62"/>
      <c r="K29" s="62"/>
      <c r="L29" s="62"/>
      <c r="M29" s="62"/>
      <c r="N29" s="62"/>
      <c r="O29" s="62"/>
      <c r="P29" s="73"/>
      <c r="Q29" s="73"/>
      <c r="R29" s="73"/>
      <c r="S29" s="73"/>
      <c r="T29" s="73"/>
      <c r="U29" s="73"/>
      <c r="V29" s="73"/>
      <c r="W29" s="73"/>
      <c r="X29" s="73"/>
      <c r="Y29" s="73"/>
      <c r="Z29" s="73"/>
      <c r="AA29" s="73"/>
      <c r="AB29" s="63"/>
      <c r="AC29" s="63"/>
      <c r="AD29" s="63"/>
      <c r="AE29" s="63"/>
      <c r="AF29" s="64"/>
    </row>
    <row r="30" spans="1:32" ht="12.75" customHeight="1" x14ac:dyDescent="0.3">
      <c r="B30" s="76" t="s">
        <v>118</v>
      </c>
      <c r="C30" s="58">
        <v>0</v>
      </c>
      <c r="D30" s="58">
        <f>'Budget Template'!C26</f>
        <v>0</v>
      </c>
      <c r="E30" s="58">
        <f>'Budget Template'!D26</f>
        <v>0</v>
      </c>
      <c r="F30" s="58">
        <f>'Budget Template'!E26</f>
        <v>0</v>
      </c>
      <c r="G30" s="58">
        <f>'Budget Template'!F26</f>
        <v>0</v>
      </c>
      <c r="H30" s="60">
        <f t="shared" si="5"/>
        <v>0</v>
      </c>
      <c r="I30" s="61"/>
      <c r="J30" s="62"/>
      <c r="K30" s="62"/>
      <c r="L30" s="62"/>
      <c r="M30" s="62"/>
      <c r="N30" s="62"/>
      <c r="O30" s="62"/>
      <c r="P30" s="73"/>
      <c r="Q30" s="73"/>
      <c r="R30" s="73"/>
      <c r="S30" s="73"/>
      <c r="T30" s="73"/>
      <c r="U30" s="73"/>
      <c r="V30" s="73"/>
      <c r="W30" s="73"/>
      <c r="X30" s="73"/>
      <c r="Y30" s="73"/>
      <c r="Z30" s="73"/>
      <c r="AA30" s="73"/>
      <c r="AB30" s="63"/>
      <c r="AC30" s="63"/>
      <c r="AD30" s="63"/>
      <c r="AE30" s="63"/>
      <c r="AF30" s="64"/>
    </row>
    <row r="31" spans="1:32" ht="12.75" customHeight="1" x14ac:dyDescent="0.3">
      <c r="B31" s="77" t="s">
        <v>119</v>
      </c>
      <c r="C31" s="65">
        <v>0</v>
      </c>
      <c r="D31" s="65">
        <f>'Budget Template'!C27</f>
        <v>0</v>
      </c>
      <c r="E31" s="65">
        <f>'Budget Template'!D27</f>
        <v>0</v>
      </c>
      <c r="F31" s="65">
        <f>'Budget Template'!E27</f>
        <v>0</v>
      </c>
      <c r="G31" s="65">
        <f>'Budget Template'!F27</f>
        <v>0</v>
      </c>
      <c r="H31" s="60">
        <f t="shared" ref="H31:H32" si="7">SUM(C31:F31)</f>
        <v>0</v>
      </c>
      <c r="I31" s="61"/>
      <c r="J31" s="62"/>
      <c r="K31" s="62"/>
      <c r="L31" s="62"/>
      <c r="M31" s="78"/>
      <c r="N31" s="62"/>
      <c r="O31" s="62"/>
      <c r="P31" s="73"/>
      <c r="Q31" s="73"/>
      <c r="R31" s="73"/>
      <c r="S31" s="73"/>
      <c r="T31" s="73"/>
      <c r="U31" s="73"/>
      <c r="V31" s="73"/>
      <c r="W31" s="73"/>
      <c r="X31" s="73"/>
      <c r="Y31" s="73"/>
      <c r="Z31" s="73"/>
      <c r="AA31" s="73"/>
      <c r="AB31" s="63"/>
      <c r="AC31" s="63"/>
      <c r="AD31" s="63"/>
      <c r="AE31" s="63"/>
      <c r="AF31" s="64"/>
    </row>
    <row r="32" spans="1:32" ht="12.75" customHeight="1" x14ac:dyDescent="0.3">
      <c r="B32" s="77" t="s">
        <v>120</v>
      </c>
      <c r="C32" s="65">
        <v>0</v>
      </c>
      <c r="D32" s="65">
        <f>'Budget Template'!C27</f>
        <v>0</v>
      </c>
      <c r="E32" s="65">
        <f>'Budget Template'!D27</f>
        <v>0</v>
      </c>
      <c r="F32" s="65">
        <f>'Budget Template'!E27</f>
        <v>0</v>
      </c>
      <c r="G32" s="65">
        <f>'Budget Template'!F27</f>
        <v>0</v>
      </c>
      <c r="H32" s="60">
        <f t="shared" si="7"/>
        <v>0</v>
      </c>
      <c r="I32" s="61"/>
      <c r="J32" s="62"/>
      <c r="K32" s="62"/>
      <c r="L32" s="62"/>
      <c r="M32" s="78"/>
      <c r="N32" s="62"/>
      <c r="O32" s="62"/>
      <c r="P32" s="73"/>
      <c r="Q32" s="73"/>
      <c r="R32" s="73"/>
      <c r="S32" s="73"/>
      <c r="T32" s="73"/>
      <c r="U32" s="73"/>
      <c r="V32" s="73"/>
      <c r="W32" s="73"/>
      <c r="X32" s="73"/>
      <c r="Y32" s="73"/>
      <c r="Z32" s="73"/>
      <c r="AA32" s="73"/>
      <c r="AB32" s="63"/>
      <c r="AC32" s="63"/>
      <c r="AD32" s="63"/>
      <c r="AE32" s="63"/>
      <c r="AF32" s="64"/>
    </row>
    <row r="33" spans="1:32" ht="12.75" customHeight="1" x14ac:dyDescent="0.3">
      <c r="B33" s="77" t="s">
        <v>121</v>
      </c>
      <c r="C33" s="65">
        <v>0</v>
      </c>
      <c r="D33" s="65">
        <f>'Budget Template'!C28</f>
        <v>0</v>
      </c>
      <c r="E33" s="65">
        <f>'Budget Template'!D28</f>
        <v>0</v>
      </c>
      <c r="F33" s="65">
        <f>'Budget Template'!E28</f>
        <v>0</v>
      </c>
      <c r="G33" s="65">
        <f>'Budget Template'!F28</f>
        <v>0</v>
      </c>
      <c r="H33" s="60">
        <f t="shared" si="5"/>
        <v>0</v>
      </c>
      <c r="I33" s="61"/>
      <c r="J33" s="62"/>
      <c r="K33" s="62"/>
      <c r="L33" s="62"/>
      <c r="M33" s="78"/>
      <c r="N33" s="62"/>
      <c r="O33" s="62"/>
      <c r="P33" s="73"/>
      <c r="Q33" s="73"/>
      <c r="R33" s="73"/>
      <c r="S33" s="73"/>
      <c r="T33" s="73"/>
      <c r="U33" s="73"/>
      <c r="V33" s="73"/>
      <c r="W33" s="73"/>
      <c r="X33" s="73"/>
      <c r="Y33" s="73"/>
      <c r="Z33" s="73"/>
      <c r="AA33" s="73"/>
      <c r="AB33" s="63"/>
      <c r="AC33" s="63"/>
      <c r="AD33" s="63"/>
      <c r="AE33" s="63"/>
      <c r="AF33" s="64"/>
    </row>
    <row r="34" spans="1:32" ht="12.75" customHeight="1" x14ac:dyDescent="0.3">
      <c r="B34" s="53" t="s">
        <v>139</v>
      </c>
      <c r="C34" s="68">
        <f>C35+C36+C37</f>
        <v>0</v>
      </c>
      <c r="D34" s="68">
        <f t="shared" ref="D34:G34" si="8">D35+D36+D37</f>
        <v>0</v>
      </c>
      <c r="E34" s="68">
        <f t="shared" si="8"/>
        <v>0</v>
      </c>
      <c r="F34" s="68">
        <f t="shared" si="8"/>
        <v>0</v>
      </c>
      <c r="G34" s="68">
        <f t="shared" si="8"/>
        <v>0</v>
      </c>
      <c r="H34" s="69">
        <f>H35+H36+H37</f>
        <v>0</v>
      </c>
      <c r="I34" s="27"/>
      <c r="J34" s="49"/>
      <c r="K34" s="49"/>
      <c r="L34" s="49"/>
      <c r="M34" s="49"/>
      <c r="N34" s="49"/>
      <c r="O34" s="49"/>
      <c r="P34" s="70"/>
      <c r="Q34" s="70"/>
      <c r="R34" s="70"/>
      <c r="S34" s="70"/>
      <c r="T34" s="70"/>
      <c r="U34" s="70"/>
      <c r="V34" s="70"/>
      <c r="W34" s="70"/>
      <c r="X34" s="70"/>
      <c r="Y34" s="70"/>
      <c r="Z34" s="70"/>
      <c r="AA34" s="70"/>
      <c r="AB34" s="50"/>
      <c r="AC34" s="50"/>
      <c r="AD34" s="50"/>
      <c r="AE34" s="50"/>
      <c r="AF34" s="51"/>
    </row>
    <row r="35" spans="1:32" ht="12.75" customHeight="1" x14ac:dyDescent="0.3">
      <c r="A35" s="67"/>
      <c r="B35" s="74" t="s">
        <v>122</v>
      </c>
      <c r="C35" s="79">
        <v>0</v>
      </c>
      <c r="D35" s="80">
        <f>'Budget Template'!C35</f>
        <v>0</v>
      </c>
      <c r="E35" s="80">
        <f>'Budget Template'!D35</f>
        <v>0</v>
      </c>
      <c r="F35" s="80">
        <f>'Budget Template'!E35</f>
        <v>0</v>
      </c>
      <c r="G35" s="80">
        <f>'Budget Template'!F35</f>
        <v>0</v>
      </c>
      <c r="H35" s="81">
        <f>SUM(C35:G35)</f>
        <v>0</v>
      </c>
      <c r="I35" s="61"/>
      <c r="J35" s="73"/>
      <c r="K35" s="73"/>
      <c r="L35" s="73"/>
      <c r="M35" s="73"/>
      <c r="N35" s="73"/>
      <c r="O35" s="73"/>
      <c r="P35" s="73"/>
      <c r="Q35" s="73"/>
      <c r="R35" s="73"/>
      <c r="S35" s="73"/>
      <c r="T35" s="73"/>
      <c r="U35" s="73"/>
      <c r="V35" s="73"/>
      <c r="W35" s="73"/>
      <c r="X35" s="73"/>
      <c r="Y35" s="73" t="s">
        <v>123</v>
      </c>
      <c r="Z35" s="73"/>
      <c r="AA35" s="73"/>
      <c r="AB35" s="63"/>
      <c r="AC35" s="63"/>
      <c r="AD35" s="63"/>
      <c r="AE35" s="63"/>
      <c r="AF35" s="64"/>
    </row>
    <row r="36" spans="1:32" ht="12.75" customHeight="1" x14ac:dyDescent="0.3">
      <c r="B36" s="56" t="s">
        <v>124</v>
      </c>
      <c r="C36" s="82">
        <v>0</v>
      </c>
      <c r="D36" s="83">
        <f>'Budget Template'!C37</f>
        <v>0</v>
      </c>
      <c r="E36" s="83">
        <f>'Budget Template'!D37</f>
        <v>0</v>
      </c>
      <c r="F36" s="83">
        <f>'Budget Template'!E37</f>
        <v>0</v>
      </c>
      <c r="G36" s="83">
        <f>'Budget Template'!F37</f>
        <v>0</v>
      </c>
      <c r="H36" s="81">
        <f t="shared" ref="H36:H37" si="9">SUM(C36:G36)</f>
        <v>0</v>
      </c>
      <c r="I36" s="84"/>
      <c r="J36" s="85"/>
      <c r="K36" s="85"/>
      <c r="L36" s="85"/>
      <c r="M36" s="85"/>
      <c r="N36" s="85"/>
      <c r="O36" s="62"/>
      <c r="P36" s="62"/>
      <c r="Q36" s="62"/>
      <c r="R36" s="86"/>
      <c r="S36" s="73"/>
      <c r="T36" s="73"/>
      <c r="U36" s="85"/>
      <c r="V36" s="85"/>
      <c r="W36" s="73"/>
      <c r="X36" s="85"/>
      <c r="Y36" s="85"/>
      <c r="Z36" s="85"/>
      <c r="AA36" s="85"/>
      <c r="AB36" s="63"/>
      <c r="AC36" s="63"/>
      <c r="AD36" s="63"/>
      <c r="AE36" s="63"/>
      <c r="AF36" s="64"/>
    </row>
    <row r="37" spans="1:32" ht="12.75" customHeight="1" x14ac:dyDescent="0.3">
      <c r="B37" s="56" t="s">
        <v>125</v>
      </c>
      <c r="C37" s="87">
        <v>0</v>
      </c>
      <c r="D37" s="88">
        <f>'Budget Template'!C39</f>
        <v>0</v>
      </c>
      <c r="E37" s="88">
        <f>'Budget Template'!D39</f>
        <v>0</v>
      </c>
      <c r="F37" s="88">
        <f>'Budget Template'!E39</f>
        <v>0</v>
      </c>
      <c r="G37" s="88">
        <f>'Budget Template'!F39</f>
        <v>0</v>
      </c>
      <c r="H37" s="81">
        <f t="shared" si="9"/>
        <v>0</v>
      </c>
      <c r="I37" s="84"/>
      <c r="J37" s="85"/>
      <c r="K37" s="85"/>
      <c r="L37" s="85"/>
      <c r="M37" s="85"/>
      <c r="N37" s="85"/>
      <c r="O37" s="62"/>
      <c r="P37" s="62"/>
      <c r="Q37" s="62"/>
      <c r="R37" s="86"/>
      <c r="S37" s="73"/>
      <c r="T37" s="73"/>
      <c r="U37" s="85"/>
      <c r="V37" s="85"/>
      <c r="W37" s="73"/>
      <c r="X37" s="85"/>
      <c r="Y37" s="85"/>
      <c r="Z37" s="85"/>
      <c r="AA37" s="85"/>
      <c r="AB37" s="63"/>
      <c r="AC37" s="63"/>
      <c r="AD37" s="63"/>
      <c r="AE37" s="63"/>
      <c r="AF37" s="64"/>
    </row>
    <row r="38" spans="1:32" ht="12.75" customHeight="1" x14ac:dyDescent="0.3">
      <c r="A38" s="67"/>
      <c r="B38" s="89" t="s">
        <v>140</v>
      </c>
      <c r="C38" s="68">
        <f t="shared" ref="C38:H38" si="10">C39+C41+C42+C43+C44</f>
        <v>0</v>
      </c>
      <c r="D38" s="68">
        <f t="shared" si="10"/>
        <v>0</v>
      </c>
      <c r="E38" s="68">
        <f t="shared" si="10"/>
        <v>0</v>
      </c>
      <c r="F38" s="68">
        <f t="shared" si="10"/>
        <v>0</v>
      </c>
      <c r="G38" s="68">
        <f t="shared" si="10"/>
        <v>0</v>
      </c>
      <c r="H38" s="69">
        <f t="shared" si="10"/>
        <v>0</v>
      </c>
      <c r="I38" s="90"/>
      <c r="J38" s="91"/>
      <c r="K38" s="91"/>
      <c r="L38" s="91"/>
      <c r="M38" s="92"/>
      <c r="N38" s="92"/>
      <c r="O38" s="92"/>
      <c r="P38" s="92"/>
      <c r="Q38" s="92"/>
      <c r="R38" s="91"/>
      <c r="S38" s="91"/>
      <c r="T38" s="91"/>
      <c r="U38" s="91"/>
      <c r="V38" s="91"/>
      <c r="W38" s="70"/>
      <c r="X38" s="91"/>
      <c r="Y38" s="91"/>
      <c r="Z38" s="91"/>
      <c r="AA38" s="91"/>
      <c r="AB38" s="50"/>
      <c r="AC38" s="50"/>
      <c r="AD38" s="50"/>
      <c r="AE38" s="50"/>
      <c r="AF38" s="51"/>
    </row>
    <row r="39" spans="1:32" ht="12.75" customHeight="1" x14ac:dyDescent="0.3">
      <c r="B39" s="74" t="s">
        <v>126</v>
      </c>
      <c r="C39" s="80">
        <v>0</v>
      </c>
      <c r="D39" s="80">
        <f>'Budget Template'!C46</f>
        <v>0</v>
      </c>
      <c r="E39" s="80">
        <f>'Budget Template'!D46</f>
        <v>0</v>
      </c>
      <c r="F39" s="80">
        <f>'Budget Template'!E46</f>
        <v>0</v>
      </c>
      <c r="G39" s="80">
        <f>'Budget Template'!F46</f>
        <v>0</v>
      </c>
      <c r="H39" s="60">
        <f t="shared" ref="H39:H44" si="11">SUM(C39:G39)</f>
        <v>0</v>
      </c>
      <c r="I39" s="84"/>
      <c r="J39" s="85"/>
      <c r="K39" s="85"/>
      <c r="L39" s="85"/>
      <c r="M39" s="85"/>
      <c r="N39" s="85"/>
      <c r="O39" s="85"/>
      <c r="P39" s="85"/>
      <c r="Q39" s="85"/>
      <c r="R39" s="93"/>
      <c r="S39" s="93"/>
      <c r="T39" s="93"/>
      <c r="U39" s="93"/>
      <c r="V39" s="62"/>
      <c r="W39" s="93"/>
      <c r="X39" s="93"/>
      <c r="Y39" s="93"/>
      <c r="Z39" s="62"/>
      <c r="AA39" s="85"/>
      <c r="AB39" s="63"/>
      <c r="AC39" s="63"/>
      <c r="AD39" s="63"/>
      <c r="AE39" s="63"/>
      <c r="AF39" s="64"/>
    </row>
    <row r="40" spans="1:32" ht="12.75" customHeight="1" x14ac:dyDescent="0.3">
      <c r="B40" s="74" t="s">
        <v>127</v>
      </c>
      <c r="C40" s="80">
        <v>0</v>
      </c>
      <c r="D40" s="80">
        <f>'Budget Template'!C47</f>
        <v>0</v>
      </c>
      <c r="E40" s="80">
        <f>'Budget Template'!D47</f>
        <v>0</v>
      </c>
      <c r="F40" s="80">
        <f>'Budget Template'!E47</f>
        <v>0</v>
      </c>
      <c r="G40" s="80">
        <f>'Budget Template'!F47</f>
        <v>0</v>
      </c>
      <c r="H40" s="60">
        <f t="shared" si="11"/>
        <v>0</v>
      </c>
      <c r="I40" s="84"/>
      <c r="J40" s="85"/>
      <c r="K40" s="85"/>
      <c r="L40" s="85"/>
      <c r="M40" s="85"/>
      <c r="N40" s="85"/>
      <c r="O40" s="85"/>
      <c r="P40" s="85"/>
      <c r="Q40" s="85"/>
      <c r="R40" s="93"/>
      <c r="S40" s="93"/>
      <c r="T40" s="93"/>
      <c r="U40" s="93"/>
      <c r="V40" s="62"/>
      <c r="W40" s="93"/>
      <c r="X40" s="93"/>
      <c r="Y40" s="93"/>
      <c r="Z40" s="62"/>
      <c r="AA40" s="85"/>
      <c r="AB40" s="63"/>
      <c r="AC40" s="63"/>
      <c r="AD40" s="63"/>
      <c r="AE40" s="63"/>
      <c r="AF40" s="64"/>
    </row>
    <row r="41" spans="1:32" ht="12.75" customHeight="1" x14ac:dyDescent="0.3">
      <c r="B41" s="56" t="s">
        <v>128</v>
      </c>
      <c r="C41" s="83">
        <v>0</v>
      </c>
      <c r="D41" s="83">
        <f>'Budget Template'!C48</f>
        <v>0</v>
      </c>
      <c r="E41" s="83">
        <f>'Budget Template'!D48</f>
        <v>0</v>
      </c>
      <c r="F41" s="83">
        <f>'Budget Template'!E48</f>
        <v>0</v>
      </c>
      <c r="G41" s="83">
        <f>'Budget Template'!F48</f>
        <v>0</v>
      </c>
      <c r="H41" s="60">
        <f t="shared" si="11"/>
        <v>0</v>
      </c>
      <c r="I41" s="84"/>
      <c r="J41" s="85"/>
      <c r="K41" s="85"/>
      <c r="L41" s="85"/>
      <c r="M41" s="85"/>
      <c r="N41" s="85"/>
      <c r="O41" s="85"/>
      <c r="P41" s="85"/>
      <c r="Q41" s="85"/>
      <c r="R41" s="73"/>
      <c r="S41" s="93"/>
      <c r="T41" s="93"/>
      <c r="U41" s="78"/>
      <c r="V41" s="62"/>
      <c r="W41" s="93"/>
      <c r="X41" s="93"/>
      <c r="Y41" s="62"/>
      <c r="Z41" s="62"/>
      <c r="AA41" s="85"/>
      <c r="AB41" s="63"/>
      <c r="AC41" s="63"/>
      <c r="AD41" s="63"/>
      <c r="AE41" s="63"/>
      <c r="AF41" s="64"/>
    </row>
    <row r="42" spans="1:32" ht="12.75" customHeight="1" x14ac:dyDescent="0.3">
      <c r="B42" s="74" t="s">
        <v>119</v>
      </c>
      <c r="C42" s="83">
        <v>0</v>
      </c>
      <c r="D42" s="83">
        <v>0</v>
      </c>
      <c r="E42" s="83">
        <v>0</v>
      </c>
      <c r="F42" s="83">
        <v>0</v>
      </c>
      <c r="G42" s="83">
        <v>0</v>
      </c>
      <c r="H42" s="60">
        <f t="shared" si="11"/>
        <v>0</v>
      </c>
      <c r="I42" s="84"/>
      <c r="J42" s="85"/>
      <c r="K42" s="85"/>
      <c r="L42" s="85"/>
      <c r="M42" s="85"/>
      <c r="N42" s="85"/>
      <c r="O42" s="85"/>
      <c r="P42" s="85"/>
      <c r="Q42" s="85"/>
      <c r="R42" s="73"/>
      <c r="S42" s="93"/>
      <c r="T42" s="93"/>
      <c r="U42" s="93"/>
      <c r="V42" s="93"/>
      <c r="W42" s="93"/>
      <c r="X42" s="93"/>
      <c r="Y42" s="93"/>
      <c r="Z42" s="93"/>
      <c r="AA42" s="73"/>
      <c r="AB42" s="63"/>
      <c r="AC42" s="63"/>
      <c r="AD42" s="63"/>
      <c r="AE42" s="63"/>
      <c r="AF42" s="64"/>
    </row>
    <row r="43" spans="1:32" ht="12.75" customHeight="1" x14ac:dyDescent="0.3">
      <c r="B43" s="74" t="s">
        <v>129</v>
      </c>
      <c r="C43" s="83">
        <v>0</v>
      </c>
      <c r="D43" s="83">
        <f>'Budget Template'!C50</f>
        <v>0</v>
      </c>
      <c r="E43" s="83">
        <f>'Budget Template'!D50</f>
        <v>0</v>
      </c>
      <c r="F43" s="83">
        <f>'Budget Template'!E50</f>
        <v>0</v>
      </c>
      <c r="G43" s="83">
        <f>'Budget Template'!F50</f>
        <v>0</v>
      </c>
      <c r="H43" s="60">
        <f t="shared" si="11"/>
        <v>0</v>
      </c>
      <c r="I43" s="84"/>
      <c r="J43" s="85"/>
      <c r="K43" s="85"/>
      <c r="L43" s="85"/>
      <c r="M43" s="85"/>
      <c r="N43" s="85"/>
      <c r="O43" s="85"/>
      <c r="P43" s="85"/>
      <c r="Q43" s="85"/>
      <c r="R43" s="73"/>
      <c r="S43" s="93"/>
      <c r="T43" s="93"/>
      <c r="U43" s="93"/>
      <c r="V43" s="93"/>
      <c r="W43" s="93"/>
      <c r="X43" s="93"/>
      <c r="Y43" s="93"/>
      <c r="Z43" s="93"/>
      <c r="AA43" s="73"/>
      <c r="AB43" s="63"/>
      <c r="AC43" s="63"/>
      <c r="AD43" s="63"/>
      <c r="AE43" s="63"/>
      <c r="AF43" s="64"/>
    </row>
    <row r="44" spans="1:32" ht="12.75" customHeight="1" x14ac:dyDescent="0.3">
      <c r="B44" s="74" t="s">
        <v>130</v>
      </c>
      <c r="C44" s="88">
        <v>0</v>
      </c>
      <c r="D44" s="88">
        <v>0</v>
      </c>
      <c r="E44" s="88">
        <v>0</v>
      </c>
      <c r="F44" s="94">
        <v>0</v>
      </c>
      <c r="G44" s="95">
        <v>0</v>
      </c>
      <c r="H44" s="60">
        <f t="shared" si="11"/>
        <v>0</v>
      </c>
      <c r="I44" s="84"/>
      <c r="J44" s="85"/>
      <c r="K44" s="85"/>
      <c r="L44" s="85"/>
      <c r="M44" s="85"/>
      <c r="N44" s="85"/>
      <c r="O44" s="85"/>
      <c r="P44" s="85"/>
      <c r="Q44" s="85"/>
      <c r="R44" s="73"/>
      <c r="S44" s="93"/>
      <c r="T44" s="93"/>
      <c r="U44" s="93"/>
      <c r="V44" s="93"/>
      <c r="W44" s="93"/>
      <c r="X44" s="93"/>
      <c r="Y44" s="93"/>
      <c r="Z44" s="93"/>
      <c r="AA44" s="73"/>
      <c r="AB44" s="63"/>
      <c r="AC44" s="63"/>
      <c r="AD44" s="63"/>
      <c r="AE44" s="63"/>
      <c r="AF44" s="64"/>
    </row>
    <row r="45" spans="1:32" ht="12.75" customHeight="1" x14ac:dyDescent="0.3">
      <c r="B45" s="53" t="s">
        <v>141</v>
      </c>
      <c r="C45" s="68">
        <f t="shared" ref="C45:H45" si="12">C46+C47+C48</f>
        <v>0</v>
      </c>
      <c r="D45" s="68">
        <f t="shared" si="12"/>
        <v>0</v>
      </c>
      <c r="E45" s="68">
        <f t="shared" si="12"/>
        <v>0</v>
      </c>
      <c r="F45" s="68">
        <f t="shared" si="12"/>
        <v>0</v>
      </c>
      <c r="G45" s="68">
        <f t="shared" si="12"/>
        <v>0</v>
      </c>
      <c r="H45" s="69">
        <f t="shared" si="12"/>
        <v>0</v>
      </c>
      <c r="I45" s="90"/>
      <c r="J45" s="92"/>
      <c r="K45" s="92"/>
      <c r="L45" s="92"/>
      <c r="M45" s="92"/>
      <c r="N45" s="92"/>
      <c r="O45" s="92"/>
      <c r="P45" s="92"/>
      <c r="Q45" s="92"/>
      <c r="R45" s="92"/>
      <c r="S45" s="91"/>
      <c r="T45" s="91"/>
      <c r="U45" s="91"/>
      <c r="V45" s="91"/>
      <c r="W45" s="91"/>
      <c r="X45" s="91"/>
      <c r="Y45" s="91"/>
      <c r="Z45" s="96"/>
      <c r="AA45" s="70"/>
      <c r="AB45" s="50"/>
      <c r="AC45" s="50"/>
      <c r="AD45" s="50"/>
      <c r="AE45" s="50"/>
      <c r="AF45" s="51"/>
    </row>
    <row r="46" spans="1:32" ht="12.75" customHeight="1" x14ac:dyDescent="0.3">
      <c r="B46" s="74" t="s">
        <v>131</v>
      </c>
      <c r="C46" s="80">
        <v>0</v>
      </c>
      <c r="D46" s="80">
        <v>0</v>
      </c>
      <c r="E46" s="80">
        <v>0</v>
      </c>
      <c r="F46" s="97">
        <v>0</v>
      </c>
      <c r="G46" s="97">
        <v>0</v>
      </c>
      <c r="H46" s="81">
        <f>SUM(C46:G46)</f>
        <v>0</v>
      </c>
      <c r="I46" s="84"/>
      <c r="J46" s="85"/>
      <c r="K46" s="85"/>
      <c r="L46" s="85"/>
      <c r="M46" s="85"/>
      <c r="N46" s="85"/>
      <c r="O46" s="85"/>
      <c r="P46" s="85"/>
      <c r="Q46" s="85"/>
      <c r="R46" s="85"/>
      <c r="S46" s="93"/>
      <c r="T46" s="93"/>
      <c r="U46" s="93"/>
      <c r="V46" s="93"/>
      <c r="W46" s="93"/>
      <c r="X46" s="93"/>
      <c r="Y46" s="93"/>
      <c r="Z46" s="78"/>
      <c r="AA46" s="73"/>
      <c r="AB46" s="63"/>
      <c r="AC46" s="63"/>
      <c r="AD46" s="63"/>
      <c r="AE46" s="63"/>
      <c r="AF46" s="64"/>
    </row>
    <row r="47" spans="1:32" ht="12.75" customHeight="1" x14ac:dyDescent="0.3">
      <c r="B47" s="74" t="s">
        <v>132</v>
      </c>
      <c r="C47" s="83">
        <v>0</v>
      </c>
      <c r="D47" s="83">
        <v>0</v>
      </c>
      <c r="E47" s="83">
        <v>0</v>
      </c>
      <c r="F47" s="98">
        <v>0</v>
      </c>
      <c r="G47" s="98">
        <v>0</v>
      </c>
      <c r="H47" s="81">
        <f t="shared" ref="H47:H48" si="13">SUM(C47:G47)</f>
        <v>0</v>
      </c>
      <c r="I47" s="84"/>
      <c r="J47" s="85"/>
      <c r="K47" s="85"/>
      <c r="L47" s="85"/>
      <c r="M47" s="85"/>
      <c r="N47" s="85"/>
      <c r="O47" s="85"/>
      <c r="P47" s="85"/>
      <c r="Q47" s="85"/>
      <c r="R47" s="85"/>
      <c r="S47" s="93"/>
      <c r="T47" s="93"/>
      <c r="U47" s="93"/>
      <c r="V47" s="93"/>
      <c r="W47" s="93"/>
      <c r="X47" s="93"/>
      <c r="Y47" s="93"/>
      <c r="Z47" s="78"/>
      <c r="AA47" s="73"/>
      <c r="AB47" s="63"/>
      <c r="AC47" s="63"/>
      <c r="AD47" s="63"/>
      <c r="AE47" s="63"/>
      <c r="AF47" s="64"/>
    </row>
    <row r="48" spans="1:32" ht="12.75" customHeight="1" x14ac:dyDescent="0.3">
      <c r="B48" s="74" t="s">
        <v>133</v>
      </c>
      <c r="C48" s="83">
        <v>0</v>
      </c>
      <c r="D48" s="83">
        <v>0</v>
      </c>
      <c r="E48" s="83">
        <v>0</v>
      </c>
      <c r="F48" s="98">
        <v>0</v>
      </c>
      <c r="G48" s="98">
        <v>0</v>
      </c>
      <c r="H48" s="81">
        <f t="shared" si="13"/>
        <v>0</v>
      </c>
      <c r="I48" s="84"/>
      <c r="J48" s="85"/>
      <c r="K48" s="85"/>
      <c r="L48" s="85"/>
      <c r="M48" s="85"/>
      <c r="N48" s="85"/>
      <c r="O48" s="85"/>
      <c r="P48" s="85"/>
      <c r="Q48" s="85"/>
      <c r="R48" s="85"/>
      <c r="S48" s="85"/>
      <c r="T48" s="85"/>
      <c r="U48" s="85"/>
      <c r="V48" s="85"/>
      <c r="W48" s="85"/>
      <c r="X48" s="85"/>
      <c r="Y48" s="85"/>
      <c r="Z48" s="85"/>
      <c r="AA48" s="85"/>
      <c r="AB48" s="63"/>
      <c r="AC48" s="63"/>
      <c r="AD48" s="63"/>
      <c r="AE48" s="63"/>
      <c r="AF48" s="64"/>
    </row>
    <row r="49" spans="2:32" ht="12.75" customHeight="1" x14ac:dyDescent="0.3">
      <c r="B49" s="99"/>
      <c r="C49" s="100"/>
      <c r="D49" s="100"/>
      <c r="E49" s="100"/>
      <c r="F49" s="101"/>
      <c r="G49" s="101"/>
      <c r="H49" s="102"/>
      <c r="I49" s="90"/>
      <c r="J49" s="103"/>
      <c r="K49" s="103"/>
      <c r="L49" s="103"/>
      <c r="M49" s="103"/>
      <c r="N49" s="103"/>
      <c r="O49" s="103"/>
      <c r="P49" s="103"/>
      <c r="Q49" s="103"/>
      <c r="R49" s="103"/>
      <c r="S49" s="103"/>
      <c r="T49" s="103"/>
      <c r="U49" s="103"/>
      <c r="V49" s="103"/>
      <c r="W49" s="103"/>
      <c r="X49" s="103"/>
      <c r="Y49" s="103"/>
      <c r="Z49" s="103"/>
      <c r="AA49" s="103"/>
      <c r="AB49" s="104"/>
      <c r="AC49" s="104"/>
      <c r="AD49" s="104"/>
      <c r="AE49" s="104"/>
      <c r="AF49" s="51"/>
    </row>
    <row r="50" spans="2:32" ht="12.75" customHeight="1" x14ac:dyDescent="0.3">
      <c r="B50" s="105" t="s">
        <v>134</v>
      </c>
      <c r="C50" s="106">
        <f>C45+C38+C34+C24+C17+C11</f>
        <v>0</v>
      </c>
      <c r="D50" s="106">
        <f t="shared" ref="D50:H50" si="14">D45+D38+D34+D24+D17+D11</f>
        <v>0</v>
      </c>
      <c r="E50" s="106">
        <f>E45+E38+E34+E24+E17+E11</f>
        <v>0</v>
      </c>
      <c r="F50" s="106">
        <f t="shared" si="14"/>
        <v>0</v>
      </c>
      <c r="G50" s="106">
        <f t="shared" si="14"/>
        <v>0</v>
      </c>
      <c r="H50" s="106">
        <f t="shared" si="14"/>
        <v>0</v>
      </c>
      <c r="I50" s="107"/>
      <c r="J50" s="108"/>
      <c r="K50" s="108"/>
      <c r="L50" s="108"/>
      <c r="M50" s="108"/>
      <c r="N50" s="108"/>
      <c r="O50" s="108"/>
      <c r="P50" s="108"/>
      <c r="Q50" s="108"/>
      <c r="R50" s="108"/>
      <c r="S50" s="108"/>
      <c r="T50" s="108"/>
      <c r="U50" s="108"/>
      <c r="V50" s="108"/>
      <c r="W50" s="108"/>
      <c r="X50" s="108"/>
      <c r="Y50" s="108"/>
      <c r="Z50" s="108"/>
      <c r="AA50" s="108"/>
      <c r="AB50" s="109"/>
      <c r="AC50" s="109"/>
      <c r="AD50" s="109"/>
      <c r="AE50" s="109"/>
      <c r="AF50" s="110"/>
    </row>
  </sheetData>
  <mergeCells count="6">
    <mergeCell ref="B1:AF1"/>
    <mergeCell ref="C4:H4"/>
    <mergeCell ref="B3:AA3"/>
    <mergeCell ref="C5:H5"/>
    <mergeCell ref="J4:AF4"/>
    <mergeCell ref="B2:AF2"/>
  </mergeCells>
  <phoneticPr fontId="2" type="noConversion"/>
  <pageMargins left="0.35433070866141736" right="0.35433070866141736" top="0.19685039370078741" bottom="0.19685039370078741" header="0.31496062992125984" footer="0.31496062992125984"/>
  <pageSetup paperSize="9" scale="74"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7F75A44DD8D54AAC39578193D76689" ma:contentTypeVersion="30" ma:contentTypeDescription="Create a new document." ma:contentTypeScope="" ma:versionID="0ac15305777a8a01a6fbb82f3e341c29">
  <xsd:schema xmlns:xsd="http://www.w3.org/2001/XMLSchema" xmlns:xs="http://www.w3.org/2001/XMLSchema" xmlns:p="http://schemas.microsoft.com/office/2006/metadata/properties" xmlns:ns2="643538a1-0e2f-4c1a-9de5-113f5362fd2d" xmlns:ns3="8ba96956-26ac-4070-9892-eedd29141cd0" xmlns:ns4="http://schemas.microsoft.com/sharepoint/v4" targetNamespace="http://schemas.microsoft.com/office/2006/metadata/properties" ma:root="true" ma:fieldsID="ce3428650b5500c243ab54cc248e9964" ns2:_="" ns3:_="" ns4:_="">
    <xsd:import namespace="643538a1-0e2f-4c1a-9de5-113f5362fd2d"/>
    <xsd:import namespace="8ba96956-26ac-4070-9892-eedd29141cd0"/>
    <xsd:import namespace="http://schemas.microsoft.com/sharepoint/v4"/>
    <xsd:element name="properties">
      <xsd:complexType>
        <xsd:sequence>
          <xsd:element name="documentManagement">
            <xsd:complexType>
              <xsd:all>
                <xsd:element ref="ns2:Publication_x0020_type" minOccurs="0"/>
                <xsd:element ref="ns2:Year" minOccurs="0"/>
                <xsd:element ref="ns2:Status"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538a1-0e2f-4c1a-9de5-113f5362fd2d" elementFormDefault="qualified">
    <xsd:import namespace="http://schemas.microsoft.com/office/2006/documentManagement/types"/>
    <xsd:import namespace="http://schemas.microsoft.com/office/infopath/2007/PartnerControls"/>
    <xsd:element name="Publication_x0020_type" ma:index="8" nillable="true" ma:displayName="Document type" ma:format="Dropdown" ma:indexed="true" ma:internalName="Publication_x0020_type" ma:readOnly="false">
      <xsd:simpleType>
        <xsd:union memberTypes="dms:Text">
          <xsd:simpleType>
            <xsd:restriction base="dms:Choice">
              <xsd:enumeration value="Agenda"/>
              <xsd:enumeration value="Bibliography"/>
              <xsd:enumeration value="Brief"/>
              <xsd:enumeration value="Briefing"/>
              <xsd:enumeration value="Budget"/>
              <xsd:enumeration value="Checklist"/>
              <xsd:enumeration value="Comments"/>
              <xsd:enumeration value="Concept Note"/>
              <xsd:enumeration value="Contacts list"/>
              <xsd:enumeration value="CV"/>
              <xsd:enumeration value="Debriefing"/>
              <xsd:enumeration value="Draft"/>
              <xsd:enumeration value="Email"/>
              <xsd:enumeration value="Expenses Report"/>
              <xsd:enumeration value="Expression of Interest EOI"/>
              <xsd:enumeration value="Guidance"/>
              <xsd:enumeration value="Input data"/>
              <xsd:enumeration value="Letter of Agreement"/>
              <xsd:enumeration value="LTA Contract"/>
              <xsd:enumeration value="Management Plan/Tool"/>
              <xsd:enumeration value="Matrix"/>
              <xsd:enumeration value="Memorandum of Understanding"/>
              <xsd:enumeration value="Multimedia"/>
              <xsd:enumeration value="NFR"/>
              <xsd:enumeration value="Other"/>
              <xsd:enumeration value="Output data"/>
              <xsd:enumeration value="Plan"/>
              <xsd:enumeration value="Planning Tool"/>
              <xsd:enumeration value="Policy document"/>
              <xsd:enumeration value="Position paper"/>
              <xsd:enumeration value="Presentation"/>
              <xsd:enumeration value="Proposal"/>
              <xsd:enumeration value="Report"/>
              <xsd:enumeration value="Schedule"/>
              <xsd:enumeration value="Summary"/>
              <xsd:enumeration value="Synthesis"/>
              <xsd:enumeration value="Tool"/>
              <xsd:enumeration value="TOR"/>
              <xsd:enumeration value="Tracking Tool"/>
              <xsd:enumeration value="Work Plan"/>
            </xsd:restriction>
          </xsd:simpleType>
        </xsd:union>
      </xsd:simpleType>
    </xsd:element>
    <xsd:element name="Year" ma:index="9" nillable="true" ma:displayName="Year" ma:format="Dropdown" ma:internalName="Year" ma:readOnly="false">
      <xsd:simpleType>
        <xsd:union memberTypes="dms:Text">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union>
      </xsd:simpleType>
    </xsd:element>
    <xsd:element name="Status" ma:index="10" nillable="true" ma:displayName="Status" ma:format="Dropdown" ma:internalName="Status" ma:readOnly="false">
      <xsd:simpleType>
        <xsd:restriction base="dms:Choice">
          <xsd:enumeration value="Draft"/>
          <xsd:enumeration value="Cleared for Comment"/>
          <xsd:enumeration value="Final Approved"/>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a96956-26ac-4070-9892-eedd29141cd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Publication_x0020_type xmlns="643538a1-0e2f-4c1a-9de5-113f5362fd2d">Budget</Publication_x0020_type>
    <Year xmlns="643538a1-0e2f-4c1a-9de5-113f5362fd2d">2017</Year>
    <Status xmlns="643538a1-0e2f-4c1a-9de5-113f5362fd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AC0CA1-4BA1-4FEC-A089-9D2F50EC79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538a1-0e2f-4c1a-9de5-113f5362fd2d"/>
    <ds:schemaRef ds:uri="8ba96956-26ac-4070-9892-eedd29141cd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BE0ACE-C602-4CD0-91AF-4A6F84BE7335}">
  <ds:schemaRefs>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microsoft.com/office/2006/metadata/properties"/>
    <ds:schemaRef ds:uri="http://schemas.microsoft.com/sharepoint/v4"/>
    <ds:schemaRef ds:uri="8ba96956-26ac-4070-9892-eedd29141cd0"/>
    <ds:schemaRef ds:uri="643538a1-0e2f-4c1a-9de5-113f5362fd2d"/>
    <ds:schemaRef ds:uri="http://www.w3.org/XML/1998/namespace"/>
  </ds:schemaRefs>
</ds:datastoreItem>
</file>

<file path=customXml/itemProps3.xml><?xml version="1.0" encoding="utf-8"?>
<ds:datastoreItem xmlns:ds="http://schemas.openxmlformats.org/officeDocument/2006/customXml" ds:itemID="{EFFD8436-B4A7-4C08-8F59-AA35BB766B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Template</vt:lpstr>
      <vt:lpstr>Timeline Template</vt:lpstr>
      <vt:lpstr>'Budget Template'!Print_Area</vt:lpstr>
      <vt:lpstr>'Timeline Template'!Print_Area</vt:lpstr>
    </vt:vector>
  </TitlesOfParts>
  <Manager/>
  <Company>WFP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dc:creator>
  <cp:keywords/>
  <dc:description/>
  <cp:lastModifiedBy>Chiara RACCICHINI</cp:lastModifiedBy>
  <cp:revision/>
  <dcterms:created xsi:type="dcterms:W3CDTF">2008-11-12T14:47:02Z</dcterms:created>
  <dcterms:modified xsi:type="dcterms:W3CDTF">2021-03-30T12:49:34Z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0x0101004F7F75A44DD8D54AAC39578193D76689</vt:lpwstr>
  </property>
</Properties>
</file>