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cus.Prior\Documents\E-FLA\"/>
    </mc:Choice>
  </mc:AlternateContent>
  <bookViews>
    <workbookView xWindow="-2505" yWindow="-15" windowWidth="15480" windowHeight="11070"/>
  </bookViews>
  <sheets>
    <sheet name="Budget " sheetId="1" r:id="rId1"/>
    <sheet name="Detailed cost lines" sheetId="10" r:id="rId2"/>
    <sheet name="Sheet1" sheetId="9" r:id="rId3"/>
    <sheet name="Sheet2" sheetId="7" r:id="rId4"/>
    <sheet name="Sheet3" sheetId="8" r:id="rId5"/>
  </sheets>
  <definedNames>
    <definedName name="administrative">#REF!</definedName>
    <definedName name="_xlnm.Print_Area" localSheetId="0">'Budget '!$A$1:$R$38</definedName>
    <definedName name="_xlnm.Print_Area" localSheetId="1">'Detailed cost lines'!$B$3:$N$67</definedName>
    <definedName name="programme">#REF!</definedName>
    <definedName name="staff_security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1" l="1"/>
  <c r="P27" i="1"/>
  <c r="N21" i="1"/>
  <c r="Q21" i="1" s="1"/>
  <c r="N18" i="1"/>
  <c r="N13" i="1"/>
  <c r="Q13" i="1" s="1"/>
  <c r="N12" i="1"/>
  <c r="Q12" i="1" s="1"/>
  <c r="N11" i="1"/>
  <c r="Q11" i="1" s="1"/>
  <c r="H14" i="1"/>
  <c r="H28" i="1" l="1"/>
  <c r="Q18" i="1"/>
  <c r="L27" i="1"/>
  <c r="J27" i="1"/>
  <c r="N26" i="1"/>
  <c r="Q26" i="1" s="1"/>
  <c r="H27" i="1"/>
  <c r="N14" i="1"/>
  <c r="N25" i="1"/>
  <c r="Q25" i="1" s="1"/>
  <c r="N24" i="1"/>
  <c r="Q14" i="1"/>
  <c r="N27" i="1" l="1"/>
  <c r="Q24" i="1"/>
  <c r="Q27" i="1" s="1"/>
  <c r="P31" i="1" l="1"/>
  <c r="P33" i="1" s="1"/>
  <c r="H15" i="1" l="1"/>
  <c r="L29" i="1" l="1"/>
  <c r="L31" i="1" l="1"/>
  <c r="H31" i="1" l="1"/>
  <c r="L32" i="1"/>
  <c r="L33" i="1" s="1"/>
  <c r="H32" i="1" l="1"/>
  <c r="H33" i="1" s="1"/>
  <c r="J29" i="1" l="1"/>
  <c r="J31" i="1" l="1"/>
  <c r="N31" i="1" s="1"/>
  <c r="Q31" i="1" s="1"/>
  <c r="J32" i="1" l="1"/>
  <c r="N32" i="1" l="1"/>
  <c r="Q32" i="1" s="1"/>
  <c r="J33" i="1"/>
  <c r="N33" i="1" s="1"/>
  <c r="Q33" i="1" s="1"/>
</calcChain>
</file>

<file path=xl/comments1.xml><?xml version="1.0" encoding="utf-8"?>
<comments xmlns="http://schemas.openxmlformats.org/spreadsheetml/2006/main">
  <authors>
    <author>ARAYAPRAYOON Piyamon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>Food Value is always in USD.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Please change the format to show the agreed currency.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>Please specify currency</t>
        </r>
      </text>
    </comment>
  </commentList>
</comments>
</file>

<file path=xl/sharedStrings.xml><?xml version="1.0" encoding="utf-8"?>
<sst xmlns="http://schemas.openxmlformats.org/spreadsheetml/2006/main" count="258" uniqueCount="89">
  <si>
    <t>Partner</t>
  </si>
  <si>
    <t>Total</t>
  </si>
  <si>
    <t>For:  United Nations World Food Programme</t>
  </si>
  <si>
    <t>For: The Partner</t>
  </si>
  <si>
    <t>Title</t>
  </si>
  <si>
    <t>Name</t>
  </si>
  <si>
    <t xml:space="preserve">Date </t>
  </si>
  <si>
    <t>Date</t>
  </si>
  <si>
    <t>Food</t>
  </si>
  <si>
    <t>C&amp;V</t>
  </si>
  <si>
    <t>$</t>
  </si>
  <si>
    <t>Other</t>
  </si>
  <si>
    <t>Transport and Distribution Services</t>
  </si>
  <si>
    <t>Staff and related costs</t>
  </si>
  <si>
    <t>Recurring costs</t>
  </si>
  <si>
    <t>Equipment and Other</t>
  </si>
  <si>
    <t>Note A</t>
  </si>
  <si>
    <t>Total LTSH</t>
  </si>
  <si>
    <t>Note B</t>
  </si>
  <si>
    <t>Note C</t>
  </si>
  <si>
    <t>Note D</t>
  </si>
  <si>
    <t>CP</t>
  </si>
  <si>
    <t>Funded by WFP</t>
  </si>
  <si>
    <t>Total Cooperating Partner's Costs (I + II + III + IV + V)</t>
  </si>
  <si>
    <t>Total Cooperating Partner's Direct Costs (I + II + III + IV)</t>
  </si>
  <si>
    <t>Total Management and Administration</t>
  </si>
  <si>
    <t>Mgmt and Admin rate per MT</t>
  </si>
  <si>
    <t>LTSH rate per MT</t>
  </si>
  <si>
    <t>Transfers - Metric Tons of Food</t>
  </si>
  <si>
    <r>
      <t xml:space="preserve">Period </t>
    </r>
    <r>
      <rPr>
        <sz val="9"/>
        <rFont val="Arial"/>
        <family val="2"/>
      </rPr>
      <t>(No. of Months)</t>
    </r>
  </si>
  <si>
    <t xml:space="preserve">Int. NGO ABC </t>
  </si>
  <si>
    <t>Storage-related Equipment and Services</t>
  </si>
  <si>
    <t>Schedule1 - Cooperating Partner's Budget</t>
  </si>
  <si>
    <t>Transfer Value - Food, Cash, Vouchers</t>
  </si>
  <si>
    <t>II.  Cash and Voucher Delivery</t>
  </si>
  <si>
    <t>Total C&amp;V Delivery</t>
  </si>
  <si>
    <t>IV.  Management and Administration</t>
  </si>
  <si>
    <t>I.  Landside Transport, Storage and Handling (LTSH)</t>
  </si>
  <si>
    <r>
      <t>V.  Management Fee 7%</t>
    </r>
    <r>
      <rPr>
        <b/>
        <sz val="9"/>
        <color rgb="FFFF0000"/>
        <rFont val="Arial"/>
        <family val="2"/>
      </rPr>
      <t xml:space="preserve"> (Note E)</t>
    </r>
  </si>
  <si>
    <r>
      <t>III. Technical/Specialist Services</t>
    </r>
    <r>
      <rPr>
        <sz val="9"/>
        <rFont val="Arial"/>
        <family val="2"/>
      </rPr>
      <t xml:space="preserve"> (attached detailed budget)</t>
    </r>
  </si>
  <si>
    <t>Total Technical/Specialist Services</t>
  </si>
  <si>
    <t>Mgmt &amp; Admin % (see notes C and D)</t>
  </si>
  <si>
    <t>Cooperating Partner's Costs</t>
  </si>
  <si>
    <t>Food Mgmt &amp; Services</t>
  </si>
  <si>
    <t>x</t>
  </si>
  <si>
    <t>Non-food Items for beneficiaries (including storage/handling)</t>
  </si>
  <si>
    <t>Office furnishings and other equipment</t>
  </si>
  <si>
    <t>Computer and communications equipment</t>
  </si>
  <si>
    <t>Light vehicles</t>
  </si>
  <si>
    <t>Other (Specify)</t>
  </si>
  <si>
    <t>Office security</t>
  </si>
  <si>
    <t>Light vehicle running costs</t>
  </si>
  <si>
    <t>Office supplies</t>
  </si>
  <si>
    <t>Communications fees</t>
  </si>
  <si>
    <t>Utilities</t>
  </si>
  <si>
    <t>Rental of facility</t>
  </si>
  <si>
    <t xml:space="preserve">Staff security </t>
  </si>
  <si>
    <t>Training</t>
  </si>
  <si>
    <t>Travel</t>
  </si>
  <si>
    <t xml:space="preserve">Programme staff </t>
  </si>
  <si>
    <t>Administrative staff</t>
  </si>
  <si>
    <t>Other - describe</t>
  </si>
  <si>
    <t>Food Transformation (e.g. Milling)</t>
  </si>
  <si>
    <t>Capacity development</t>
  </si>
  <si>
    <t>Studies and missions</t>
  </si>
  <si>
    <t>Evaluations/surveys</t>
  </si>
  <si>
    <t>Assessments/pre-appraisal</t>
  </si>
  <si>
    <t>Cash &amp; voucher distribution staff</t>
  </si>
  <si>
    <t>Distribution costs</t>
  </si>
  <si>
    <t>Commercial service fees</t>
  </si>
  <si>
    <t>Consumables</t>
  </si>
  <si>
    <t>IT hardware and software</t>
  </si>
  <si>
    <t>Other (specify)</t>
  </si>
  <si>
    <t>Transport and distribution staff</t>
  </si>
  <si>
    <t>Contracted transport</t>
  </si>
  <si>
    <t>Truck running costs</t>
  </si>
  <si>
    <t>Truck rental</t>
  </si>
  <si>
    <t>Computer equipment for commodity tracking</t>
  </si>
  <si>
    <t>Provision of empty bags/tins/jerry cans, etc.</t>
  </si>
  <si>
    <t>Reconditioning</t>
  </si>
  <si>
    <t>Rebagging</t>
  </si>
  <si>
    <t>Fumigation</t>
  </si>
  <si>
    <t>Cleaning</t>
  </si>
  <si>
    <t>Pallets</t>
  </si>
  <si>
    <t>Warehouse rental</t>
  </si>
  <si>
    <t>Warehouse staff</t>
  </si>
  <si>
    <t>Handling, casual labour</t>
  </si>
  <si>
    <t>under each of the cost grouping of the 'Budget' worksheet</t>
  </si>
  <si>
    <t>This sheet is not to be filled and it simply shows the detailed cost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</si>
</sst>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&quot;MT&quot;"/>
    <numFmt numFmtId="167" formatCode="_-[$$-409]* #,##0_ ;_-[$$-409]* \-#,##0\ ;_-[$$-409]* &quot;-&quot;??_ ;_-@_ "/>
    <numFmt numFmtId="168" formatCode="[$₹-445]\ #,##0;[$₹-445]\ \-#,##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mediumGray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9" borderId="3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165" fontId="5" fillId="6" borderId="0" xfId="2" applyNumberFormat="1" applyFont="1" applyFill="1" applyAlignment="1" applyProtection="1">
      <alignment vertical="center"/>
      <protection locked="0"/>
    </xf>
    <xf numFmtId="0" fontId="5" fillId="6" borderId="0" xfId="0" applyFont="1" applyFill="1" applyProtection="1">
      <protection locked="0"/>
    </xf>
    <xf numFmtId="165" fontId="5" fillId="6" borderId="0" xfId="2" applyNumberFormat="1" applyFont="1" applyFill="1" applyBorder="1" applyAlignment="1" applyProtection="1">
      <alignment vertical="center"/>
    </xf>
    <xf numFmtId="165" fontId="5" fillId="6" borderId="0" xfId="2" applyNumberFormat="1" applyFont="1" applyFill="1" applyBorder="1" applyAlignment="1" applyProtection="1">
      <alignment vertical="center"/>
      <protection locked="0"/>
    </xf>
    <xf numFmtId="165" fontId="5" fillId="7" borderId="0" xfId="2" applyNumberFormat="1" applyFont="1" applyFill="1" applyBorder="1" applyAlignment="1" applyProtection="1">
      <alignment vertical="center"/>
    </xf>
    <xf numFmtId="0" fontId="5" fillId="0" borderId="0" xfId="0" applyFont="1" applyProtection="1">
      <protection locked="0"/>
    </xf>
    <xf numFmtId="0" fontId="4" fillId="9" borderId="4" xfId="0" applyFont="1" applyFill="1" applyBorder="1" applyAlignment="1" applyProtection="1">
      <alignment horizontal="left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Protection="1">
      <protection locked="0"/>
    </xf>
    <xf numFmtId="0" fontId="5" fillId="6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5" fillId="6" borderId="0" xfId="0" applyFont="1" applyFill="1" applyBorder="1" applyAlignment="1" applyProtection="1">
      <alignment horizontal="left" vertical="center" indent="3"/>
      <protection locked="0"/>
    </xf>
    <xf numFmtId="0" fontId="5" fillId="6" borderId="0" xfId="0" applyFont="1" applyFill="1" applyBorder="1" applyAlignment="1" applyProtection="1">
      <alignment horizontal="left" indent="3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protection locked="0"/>
    </xf>
    <xf numFmtId="165" fontId="5" fillId="6" borderId="0" xfId="2" applyNumberFormat="1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/>
    </xf>
    <xf numFmtId="0" fontId="5" fillId="6" borderId="0" xfId="0" applyFont="1" applyFill="1" applyProtection="1"/>
    <xf numFmtId="0" fontId="5" fillId="6" borderId="0" xfId="0" applyFont="1" applyFill="1" applyBorder="1" applyProtection="1"/>
    <xf numFmtId="0" fontId="5" fillId="7" borderId="0" xfId="0" applyFont="1" applyFill="1" applyBorder="1" applyAlignment="1" applyProtection="1">
      <alignment vertical="center"/>
    </xf>
    <xf numFmtId="165" fontId="4" fillId="8" borderId="0" xfId="2" applyNumberFormat="1" applyFont="1" applyFill="1" applyBorder="1" applyAlignment="1" applyProtection="1">
      <alignment horizontal="center" vertical="center"/>
    </xf>
    <xf numFmtId="165" fontId="5" fillId="9" borderId="13" xfId="2" applyNumberFormat="1" applyFont="1" applyFill="1" applyBorder="1" applyAlignment="1" applyProtection="1">
      <alignment vertical="center"/>
      <protection locked="0"/>
    </xf>
    <xf numFmtId="165" fontId="5" fillId="9" borderId="14" xfId="2" applyNumberFormat="1" applyFont="1" applyFill="1" applyBorder="1" applyAlignment="1" applyProtection="1">
      <alignment vertical="center"/>
      <protection locked="0"/>
    </xf>
    <xf numFmtId="165" fontId="5" fillId="9" borderId="12" xfId="2" applyNumberFormat="1" applyFont="1" applyFill="1" applyBorder="1" applyAlignment="1" applyProtection="1">
      <alignment vertical="center"/>
      <protection locked="0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/>
    <xf numFmtId="0" fontId="5" fillId="0" borderId="0" xfId="0" applyFont="1" applyAlignment="1" applyProtection="1"/>
    <xf numFmtId="0" fontId="5" fillId="6" borderId="0" xfId="0" applyFont="1" applyFill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left" vertical="center"/>
    </xf>
    <xf numFmtId="164" fontId="4" fillId="6" borderId="0" xfId="1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164" fontId="4" fillId="6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righ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165" fontId="8" fillId="0" borderId="11" xfId="2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Alignment="1" applyProtection="1">
      <alignment vertical="center"/>
    </xf>
    <xf numFmtId="165" fontId="5" fillId="10" borderId="12" xfId="2" applyNumberFormat="1" applyFont="1" applyFill="1" applyBorder="1" applyAlignment="1" applyProtection="1">
      <alignment vertical="center"/>
    </xf>
    <xf numFmtId="165" fontId="5" fillId="10" borderId="13" xfId="2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165" fontId="4" fillId="6" borderId="0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164" fontId="5" fillId="9" borderId="12" xfId="1" applyNumberFormat="1" applyFont="1" applyFill="1" applyBorder="1" applyAlignment="1" applyProtection="1">
      <alignment horizontal="center" vertical="center"/>
      <protection locked="0"/>
    </xf>
    <xf numFmtId="164" fontId="5" fillId="9" borderId="13" xfId="1" applyNumberFormat="1" applyFont="1" applyFill="1" applyBorder="1" applyAlignment="1" applyProtection="1">
      <alignment horizontal="center" vertical="center"/>
      <protection locked="0"/>
    </xf>
    <xf numFmtId="165" fontId="5" fillId="6" borderId="0" xfId="0" applyNumberFormat="1" applyFont="1" applyFill="1" applyProtection="1">
      <protection locked="0"/>
    </xf>
    <xf numFmtId="164" fontId="4" fillId="2" borderId="11" xfId="1" applyNumberFormat="1" applyFont="1" applyFill="1" applyBorder="1" applyAlignment="1" applyProtection="1">
      <alignment horizontal="center" vertical="center"/>
    </xf>
    <xf numFmtId="0" fontId="5" fillId="0" borderId="0" xfId="4" applyFont="1" applyProtection="1">
      <protection locked="0"/>
    </xf>
    <xf numFmtId="0" fontId="5" fillId="6" borderId="0" xfId="4" applyFont="1" applyFill="1" applyProtection="1">
      <protection locked="0"/>
    </xf>
    <xf numFmtId="0" fontId="5" fillId="6" borderId="0" xfId="4" applyFont="1" applyFill="1" applyBorder="1" applyProtection="1">
      <protection locked="0"/>
    </xf>
    <xf numFmtId="0" fontId="5" fillId="0" borderId="0" xfId="4" applyFont="1" applyFill="1" applyBorder="1" applyProtection="1">
      <protection locked="0"/>
    </xf>
    <xf numFmtId="0" fontId="5" fillId="2" borderId="0" xfId="4" applyFont="1" applyFill="1" applyBorder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0" fontId="5" fillId="0" borderId="0" xfId="4" applyFont="1" applyAlignment="1" applyProtection="1">
      <alignment horizontal="left" vertical="center"/>
      <protection locked="0"/>
    </xf>
    <xf numFmtId="0" fontId="5" fillId="6" borderId="0" xfId="4" applyFont="1" applyFill="1" applyAlignment="1" applyProtection="1">
      <alignment vertical="center"/>
      <protection locked="0"/>
    </xf>
    <xf numFmtId="0" fontId="5" fillId="6" borderId="0" xfId="4" applyFont="1" applyFill="1" applyAlignment="1" applyProtection="1">
      <alignment horizontal="left" vertical="center"/>
      <protection locked="0"/>
    </xf>
    <xf numFmtId="165" fontId="4" fillId="0" borderId="11" xfId="5" applyNumberFormat="1" applyFont="1" applyFill="1" applyBorder="1" applyAlignment="1" applyProtection="1">
      <alignment horizontal="center" vertical="center"/>
    </xf>
    <xf numFmtId="165" fontId="4" fillId="0" borderId="0" xfId="5" applyNumberFormat="1" applyFont="1" applyFill="1" applyBorder="1" applyAlignment="1" applyProtection="1">
      <alignment horizontal="center" vertical="center"/>
    </xf>
    <xf numFmtId="165" fontId="5" fillId="6" borderId="0" xfId="5" applyNumberFormat="1" applyFont="1" applyFill="1" applyBorder="1" applyAlignment="1" applyProtection="1">
      <alignment vertical="center"/>
    </xf>
    <xf numFmtId="165" fontId="5" fillId="7" borderId="0" xfId="5" applyNumberFormat="1" applyFont="1" applyFill="1" applyBorder="1" applyAlignment="1" applyProtection="1">
      <alignment vertical="center"/>
    </xf>
    <xf numFmtId="0" fontId="5" fillId="6" borderId="0" xfId="4" applyFont="1" applyFill="1" applyProtection="1"/>
    <xf numFmtId="165" fontId="4" fillId="8" borderId="0" xfId="5" applyNumberFormat="1" applyFont="1" applyFill="1" applyBorder="1" applyAlignment="1" applyProtection="1">
      <alignment horizontal="center" vertical="center"/>
    </xf>
    <xf numFmtId="165" fontId="5" fillId="8" borderId="0" xfId="5" applyNumberFormat="1" applyFont="1" applyFill="1" applyBorder="1" applyAlignment="1" applyProtection="1">
      <alignment vertical="center"/>
    </xf>
    <xf numFmtId="0" fontId="7" fillId="6" borderId="0" xfId="4" applyFont="1" applyFill="1" applyBorder="1" applyAlignment="1" applyProtection="1">
      <alignment horizontal="center" vertical="center" textRotation="90"/>
      <protection locked="0"/>
    </xf>
    <xf numFmtId="0" fontId="1" fillId="6" borderId="0" xfId="4" applyFill="1" applyProtection="1"/>
    <xf numFmtId="0" fontId="5" fillId="6" borderId="0" xfId="4" applyFont="1" applyFill="1" applyAlignment="1" applyProtection="1">
      <alignment vertical="center"/>
    </xf>
    <xf numFmtId="0" fontId="5" fillId="2" borderId="0" xfId="4" applyFont="1" applyFill="1" applyAlignment="1" applyProtection="1">
      <alignment horizontal="left" vertical="center"/>
    </xf>
    <xf numFmtId="0" fontId="6" fillId="3" borderId="0" xfId="4" applyFont="1" applyFill="1" applyAlignment="1" applyProtection="1">
      <alignment horizontal="left" vertical="center"/>
    </xf>
    <xf numFmtId="0" fontId="6" fillId="3" borderId="0" xfId="4" applyFont="1" applyFill="1" applyAlignment="1" applyProtection="1">
      <alignment vertical="center"/>
    </xf>
    <xf numFmtId="0" fontId="5" fillId="6" borderId="0" xfId="4" applyFont="1" applyFill="1" applyBorder="1" applyProtection="1"/>
    <xf numFmtId="165" fontId="8" fillId="0" borderId="0" xfId="5" applyNumberFormat="1" applyFont="1" applyFill="1" applyBorder="1" applyAlignment="1" applyProtection="1">
      <alignment horizontal="center" vertical="center"/>
    </xf>
    <xf numFmtId="165" fontId="5" fillId="0" borderId="0" xfId="5" applyNumberFormat="1" applyFont="1" applyAlignment="1" applyProtection="1">
      <alignment vertical="center"/>
    </xf>
    <xf numFmtId="165" fontId="5" fillId="6" borderId="0" xfId="5" applyNumberFormat="1" applyFont="1" applyFill="1" applyAlignment="1" applyProtection="1">
      <alignment vertical="center"/>
    </xf>
    <xf numFmtId="0" fontId="5" fillId="6" borderId="0" xfId="4" applyFont="1" applyFill="1" applyBorder="1" applyAlignment="1" applyProtection="1">
      <alignment horizontal="left" vertical="center" indent="1"/>
    </xf>
    <xf numFmtId="0" fontId="5" fillId="6" borderId="0" xfId="4" applyFont="1" applyFill="1" applyBorder="1" applyAlignment="1" applyProtection="1">
      <alignment horizontal="left" vertical="center"/>
    </xf>
    <xf numFmtId="165" fontId="5" fillId="6" borderId="12" xfId="5" applyNumberFormat="1" applyFont="1" applyFill="1" applyBorder="1" applyAlignment="1" applyProtection="1">
      <alignment horizontal="center" vertical="center"/>
    </xf>
    <xf numFmtId="0" fontId="4" fillId="6" borderId="5" xfId="4" applyFont="1" applyFill="1" applyBorder="1" applyAlignment="1" applyProtection="1">
      <alignment horizontal="left" vertical="center"/>
    </xf>
    <xf numFmtId="0" fontId="4" fillId="6" borderId="6" xfId="4" applyFont="1" applyFill="1" applyBorder="1" applyAlignment="1" applyProtection="1">
      <alignment vertical="center"/>
    </xf>
    <xf numFmtId="0" fontId="4" fillId="6" borderId="7" xfId="4" applyFont="1" applyFill="1" applyBorder="1" applyAlignment="1" applyProtection="1">
      <alignment horizontal="right" vertical="center"/>
    </xf>
    <xf numFmtId="0" fontId="5" fillId="0" borderId="0" xfId="4" applyFont="1" applyFill="1" applyProtection="1"/>
    <xf numFmtId="165" fontId="4" fillId="6" borderId="15" xfId="5" applyNumberFormat="1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vertical="center"/>
    </xf>
    <xf numFmtId="0" fontId="5" fillId="6" borderId="0" xfId="4" applyFont="1" applyFill="1" applyBorder="1" applyAlignment="1" applyProtection="1">
      <alignment vertical="center"/>
    </xf>
    <xf numFmtId="0" fontId="4" fillId="4" borderId="5" xfId="4" applyFont="1" applyFill="1" applyBorder="1" applyAlignment="1" applyProtection="1">
      <alignment horizontal="left" vertical="center"/>
    </xf>
    <xf numFmtId="0" fontId="4" fillId="4" borderId="6" xfId="4" applyFont="1" applyFill="1" applyBorder="1" applyAlignment="1" applyProtection="1">
      <alignment horizontal="center" vertical="center"/>
    </xf>
    <xf numFmtId="0" fontId="4" fillId="4" borderId="7" xfId="4" applyFont="1" applyFill="1" applyBorder="1" applyAlignment="1" applyProtection="1">
      <alignment horizontal="center" vertical="center"/>
    </xf>
    <xf numFmtId="0" fontId="5" fillId="6" borderId="9" xfId="4" applyFont="1" applyFill="1" applyBorder="1" applyAlignment="1" applyProtection="1">
      <alignment horizontal="left" vertical="center"/>
    </xf>
    <xf numFmtId="165" fontId="4" fillId="6" borderId="0" xfId="5" applyNumberFormat="1" applyFont="1" applyFill="1" applyBorder="1" applyAlignment="1" applyProtection="1">
      <alignment horizontal="center" vertical="center"/>
    </xf>
    <xf numFmtId="0" fontId="5" fillId="6" borderId="9" xfId="4" applyFont="1" applyFill="1" applyBorder="1" applyAlignment="1" applyProtection="1">
      <alignment horizontal="left" vertical="center" indent="1"/>
    </xf>
    <xf numFmtId="0" fontId="4" fillId="6" borderId="0" xfId="4" applyFont="1" applyFill="1" applyBorder="1" applyAlignment="1" applyProtection="1">
      <alignment horizontal="left" vertical="center"/>
    </xf>
    <xf numFmtId="0" fontId="4" fillId="5" borderId="17" xfId="0" applyFont="1" applyFill="1" applyBorder="1" applyAlignment="1" applyProtection="1">
      <alignment horizontal="left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</xf>
    <xf numFmtId="167" fontId="5" fillId="9" borderId="16" xfId="2" applyNumberFormat="1" applyFont="1" applyFill="1" applyBorder="1" applyAlignment="1" applyProtection="1">
      <alignment vertical="center"/>
      <protection locked="0"/>
    </xf>
    <xf numFmtId="166" fontId="5" fillId="9" borderId="16" xfId="2" applyNumberFormat="1" applyFont="1" applyFill="1" applyBorder="1" applyAlignment="1" applyProtection="1">
      <alignment vertical="center"/>
      <protection locked="0"/>
    </xf>
    <xf numFmtId="168" fontId="5" fillId="9" borderId="16" xfId="2" applyNumberFormat="1" applyFont="1" applyFill="1" applyBorder="1" applyAlignment="1" applyProtection="1">
      <alignment vertical="center"/>
      <protection locked="0"/>
    </xf>
    <xf numFmtId="165" fontId="4" fillId="10" borderId="16" xfId="2" applyNumberFormat="1" applyFont="1" applyFill="1" applyBorder="1" applyAlignment="1" applyProtection="1">
      <alignment horizontal="center" vertical="center"/>
    </xf>
    <xf numFmtId="43" fontId="4" fillId="0" borderId="16" xfId="2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165" fontId="5" fillId="9" borderId="16" xfId="2" applyNumberFormat="1" applyFont="1" applyFill="1" applyBorder="1" applyAlignment="1" applyProtection="1">
      <alignment vertical="center"/>
      <protection locked="0"/>
    </xf>
    <xf numFmtId="165" fontId="5" fillId="10" borderId="16" xfId="2" applyNumberFormat="1" applyFont="1" applyFill="1" applyBorder="1" applyAlignment="1" applyProtection="1">
      <alignment vertical="center"/>
    </xf>
    <xf numFmtId="0" fontId="4" fillId="7" borderId="16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right" vertical="center"/>
    </xf>
    <xf numFmtId="9" fontId="4" fillId="0" borderId="16" xfId="3" applyNumberFormat="1" applyFont="1" applyFill="1" applyBorder="1" applyAlignment="1" applyProtection="1">
      <alignment horizontal="right" vertical="center"/>
    </xf>
    <xf numFmtId="0" fontId="4" fillId="7" borderId="16" xfId="0" applyFont="1" applyFill="1" applyBorder="1" applyAlignment="1" applyProtection="1">
      <alignment horizontal="right" vertical="center"/>
    </xf>
    <xf numFmtId="165" fontId="4" fillId="11" borderId="16" xfId="2" applyNumberFormat="1" applyFont="1" applyFill="1" applyBorder="1" applyAlignment="1" applyProtection="1">
      <alignment horizontal="center" vertical="center"/>
    </xf>
    <xf numFmtId="165" fontId="4" fillId="0" borderId="16" xfId="2" applyNumberFormat="1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vertical="center"/>
    </xf>
    <xf numFmtId="0" fontId="4" fillId="11" borderId="17" xfId="0" applyFont="1" applyFill="1" applyBorder="1" applyAlignment="1" applyProtection="1">
      <alignment vertical="center"/>
    </xf>
    <xf numFmtId="0" fontId="4" fillId="11" borderId="18" xfId="0" applyFont="1" applyFill="1" applyBorder="1" applyAlignment="1" applyProtection="1">
      <alignment vertical="center"/>
    </xf>
    <xf numFmtId="0" fontId="4" fillId="11" borderId="19" xfId="0" applyFont="1" applyFill="1" applyBorder="1" applyAlignment="1" applyProtection="1">
      <alignment vertical="center"/>
    </xf>
    <xf numFmtId="0" fontId="4" fillId="6" borderId="17" xfId="0" applyFont="1" applyFill="1" applyBorder="1" applyAlignment="1" applyProtection="1">
      <alignment vertical="center"/>
    </xf>
    <xf numFmtId="0" fontId="4" fillId="6" borderId="19" xfId="0" applyFont="1" applyFill="1" applyBorder="1" applyAlignment="1" applyProtection="1">
      <alignment vertical="center"/>
    </xf>
    <xf numFmtId="165" fontId="5" fillId="9" borderId="20" xfId="2" applyNumberFormat="1" applyFont="1" applyFill="1" applyBorder="1" applyAlignment="1" applyProtection="1">
      <alignment vertical="center"/>
      <protection locked="0"/>
    </xf>
    <xf numFmtId="164" fontId="4" fillId="6" borderId="11" xfId="1" applyNumberFormat="1" applyFont="1" applyFill="1" applyBorder="1" applyAlignment="1" applyProtection="1">
      <alignment horizontal="center" vertical="center"/>
    </xf>
    <xf numFmtId="0" fontId="7" fillId="6" borderId="0" xfId="4" applyFont="1" applyFill="1" applyAlignment="1" applyProtection="1">
      <alignment horizontal="center" vertical="center" textRotation="90"/>
      <protection locked="0"/>
    </xf>
    <xf numFmtId="0" fontId="4" fillId="6" borderId="0" xfId="4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/>
    </xf>
    <xf numFmtId="0" fontId="7" fillId="6" borderId="0" xfId="0" applyFont="1" applyFill="1" applyAlignment="1" applyProtection="1">
      <alignment horizontal="center" vertical="center" textRotation="90"/>
    </xf>
    <xf numFmtId="0" fontId="5" fillId="6" borderId="0" xfId="0" applyFont="1" applyFill="1" applyBorder="1" applyAlignment="1" applyProtection="1">
      <alignment vertical="center"/>
    </xf>
    <xf numFmtId="164" fontId="4" fillId="6" borderId="11" xfId="1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 indent="1"/>
    </xf>
    <xf numFmtId="0" fontId="7" fillId="6" borderId="0" xfId="0" applyFont="1" applyFill="1" applyAlignment="1" applyProtection="1">
      <alignment horizontal="center" vertical="center" textRotation="90"/>
    </xf>
    <xf numFmtId="0" fontId="4" fillId="6" borderId="0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vertical="center"/>
    </xf>
    <xf numFmtId="164" fontId="4" fillId="6" borderId="11" xfId="1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 indent="1"/>
    </xf>
    <xf numFmtId="164" fontId="4" fillId="6" borderId="8" xfId="1" applyNumberFormat="1" applyFont="1" applyFill="1" applyBorder="1" applyAlignment="1" applyProtection="1">
      <alignment horizontal="center" vertical="center"/>
    </xf>
    <xf numFmtId="164" fontId="4" fillId="6" borderId="6" xfId="1" applyNumberFormat="1" applyFont="1" applyFill="1" applyBorder="1" applyAlignment="1" applyProtection="1">
      <alignment horizontal="center" vertical="center"/>
    </xf>
    <xf numFmtId="164" fontId="4" fillId="6" borderId="9" xfId="1" applyNumberFormat="1" applyFont="1" applyFill="1" applyBorder="1" applyAlignment="1" applyProtection="1">
      <alignment horizontal="center" vertical="center"/>
    </xf>
    <xf numFmtId="164" fontId="4" fillId="6" borderId="10" xfId="1" applyNumberFormat="1" applyFont="1" applyFill="1" applyBorder="1" applyAlignment="1" applyProtection="1">
      <alignment horizontal="center" vertical="center"/>
    </xf>
    <xf numFmtId="0" fontId="7" fillId="6" borderId="0" xfId="4" applyFont="1" applyFill="1" applyAlignment="1" applyProtection="1">
      <alignment horizontal="center" vertical="center" textRotation="90"/>
      <protection locked="0"/>
    </xf>
    <xf numFmtId="0" fontId="4" fillId="4" borderId="5" xfId="4" applyFont="1" applyFill="1" applyBorder="1" applyAlignment="1" applyProtection="1">
      <alignment vertical="center"/>
    </xf>
    <xf numFmtId="0" fontId="4" fillId="4" borderId="6" xfId="4" applyFont="1" applyFill="1" applyBorder="1" applyAlignment="1" applyProtection="1">
      <alignment vertical="center"/>
    </xf>
    <xf numFmtId="0" fontId="4" fillId="4" borderId="7" xfId="4" applyFont="1" applyFill="1" applyBorder="1" applyAlignment="1" applyProtection="1">
      <alignment vertical="center"/>
    </xf>
    <xf numFmtId="0" fontId="4" fillId="6" borderId="0" xfId="4" applyFont="1" applyFill="1" applyBorder="1" applyAlignment="1" applyProtection="1">
      <alignment vertical="center"/>
    </xf>
  </cellXfs>
  <cellStyles count="6">
    <cellStyle name="Comma" xfId="2" builtinId="3"/>
    <cellStyle name="Comma 2" xfId="5"/>
    <cellStyle name="Comma_Sheet1" xfId="1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CCFFCC"/>
      <color rgb="FFFF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5</xdr:row>
      <xdr:rowOff>135253</xdr:rowOff>
    </xdr:from>
    <xdr:to>
      <xdr:col>17</xdr:col>
      <xdr:colOff>3169920</xdr:colOff>
      <xdr:row>32</xdr:row>
      <xdr:rowOff>133350</xdr:rowOff>
    </xdr:to>
    <xdr:sp macro="" textlink="">
      <xdr:nvSpPr>
        <xdr:cNvPr id="2" name="TextBox 1"/>
        <xdr:cNvSpPr txBox="1"/>
      </xdr:nvSpPr>
      <xdr:spPr>
        <a:xfrm>
          <a:off x="8553450" y="1144903"/>
          <a:ext cx="3017520" cy="4150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Notes: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  <a:p>
          <a:endParaRPr lang="en-GB" sz="1100" baseline="0">
            <a:latin typeface="+mn-lt"/>
            <a:cs typeface="Arial" pitchFamily="34" charset="0"/>
          </a:endParaRPr>
        </a:p>
        <a:p>
          <a:r>
            <a:rPr lang="en-GB" sz="1100" baseline="0">
              <a:latin typeface="+mn-lt"/>
              <a:cs typeface="Arial" pitchFamily="34" charset="0"/>
            </a:rPr>
            <a:t>A.  Payment is calculated based on MT distributed * rate per MT.</a:t>
          </a:r>
        </a:p>
        <a:p>
          <a:endParaRPr lang="en-GB" sz="1100" baseline="0">
            <a:latin typeface="+mn-lt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 Payment is calculated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based on actual costs incurred as per statement/invoices.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 Percentage = Mgmt &amp; Admin /(C&amp;V Delivery + Technical or Specialist Services).  Payment is calculated based on actual C&amp;V Delivery and Technical or Specialist Services costs * percentage.</a:t>
          </a:r>
          <a:endParaRPr lang="en-AU" sz="1100">
            <a:effectLst/>
            <a:latin typeface="+mn-lt"/>
          </a:endParaRPr>
        </a:p>
        <a:p>
          <a:endParaRPr lang="en-GB" sz="1100" baseline="0">
            <a:latin typeface="+mn-lt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latin typeface="+mn-lt"/>
              <a:cs typeface="Arial" pitchFamily="34" charset="0"/>
            </a:rPr>
            <a:t>D.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Percentage = Mgmt &amp; Admin / Technical or Specialized Services.  Payment is calculated based on actual Technical or Specialized Services * percentage</a:t>
          </a:r>
          <a:r>
            <a:rPr lang="en-GB" sz="1100" baseline="0">
              <a:latin typeface="+mn-lt"/>
              <a:cs typeface="Arial" pitchFamily="34" charset="0"/>
            </a:rPr>
            <a:t>.</a:t>
          </a:r>
        </a:p>
        <a:p>
          <a:endParaRPr lang="en-GB" sz="1100" baseline="0">
            <a:latin typeface="+mn-lt"/>
            <a:cs typeface="Arial" pitchFamily="34" charset="0"/>
          </a:endParaRPr>
        </a:p>
        <a:p>
          <a:r>
            <a:rPr lang="en-GB" sz="1100" baseline="0">
              <a:latin typeface="+mn-lt"/>
              <a:cs typeface="Arial" pitchFamily="34" charset="0"/>
            </a:rPr>
            <a:t>E.  Payment is calculated on 7% of the actual payments made for the total CP's Direct costs.</a:t>
          </a:r>
        </a:p>
        <a:p>
          <a:endParaRPr lang="en-GB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1"/>
  </sheetPr>
  <dimension ref="A1:DC87"/>
  <sheetViews>
    <sheetView tabSelected="1" zoomScale="90" zoomScaleNormal="90"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B2" sqref="B2"/>
    </sheetView>
  </sheetViews>
  <sheetFormatPr defaultColWidth="8.85546875" defaultRowHeight="12" x14ac:dyDescent="0.2"/>
  <cols>
    <col min="1" max="1" width="1.140625" style="4" customWidth="1"/>
    <col min="2" max="2" width="8.85546875" style="18"/>
    <col min="3" max="4" width="8.85546875" style="16"/>
    <col min="5" max="5" width="11.85546875" style="16" customWidth="1"/>
    <col min="6" max="6" width="11.28515625" style="16" customWidth="1"/>
    <col min="7" max="7" width="0.85546875" style="19" customWidth="1"/>
    <col min="8" max="8" width="12.140625" style="8" customWidth="1"/>
    <col min="9" max="9" width="0.85546875" style="24" customWidth="1"/>
    <col min="10" max="10" width="12.7109375" style="8" customWidth="1"/>
    <col min="11" max="11" width="0.85546875" style="24" customWidth="1"/>
    <col min="12" max="12" width="10.7109375" style="8" customWidth="1"/>
    <col min="13" max="13" width="0.85546875" style="8" customWidth="1"/>
    <col min="14" max="14" width="10.7109375" style="4" customWidth="1"/>
    <col min="15" max="15" width="2" style="14" customWidth="1"/>
    <col min="16" max="16" width="10.7109375" style="4" customWidth="1"/>
    <col min="17" max="17" width="12.7109375" style="4" customWidth="1"/>
    <col min="18" max="18" width="49.42578125" style="4" customWidth="1"/>
    <col min="19" max="19" width="5" style="4" customWidth="1"/>
    <col min="20" max="20" width="8.85546875" style="4" customWidth="1"/>
    <col min="21" max="21" width="5.140625" style="4" customWidth="1"/>
    <col min="22" max="22" width="8.85546875" style="4" customWidth="1"/>
    <col min="23" max="23" width="4.7109375" style="4" customWidth="1"/>
    <col min="24" max="24" width="8.85546875" style="4" customWidth="1"/>
    <col min="25" max="25" width="5.140625" style="4" customWidth="1"/>
    <col min="26" max="26" width="8.85546875" style="4" customWidth="1"/>
    <col min="27" max="27" width="5.5703125" style="4" customWidth="1"/>
    <col min="28" max="28" width="5.42578125" style="4" customWidth="1"/>
    <col min="29" max="29" width="5.7109375" style="4" customWidth="1"/>
    <col min="30" max="107" width="8.85546875" style="4"/>
    <col min="108" max="16384" width="8.85546875" style="8"/>
  </cols>
  <sheetData>
    <row r="1" spans="1:29" x14ac:dyDescent="0.2">
      <c r="A1" s="36" t="s">
        <v>32</v>
      </c>
      <c r="B1" s="37"/>
      <c r="C1" s="38"/>
      <c r="D1" s="38"/>
      <c r="E1" s="38"/>
      <c r="F1" s="38"/>
      <c r="G1" s="39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29" x14ac:dyDescent="0.2">
      <c r="A2" s="27"/>
      <c r="B2" s="42" t="s">
        <v>0</v>
      </c>
      <c r="C2" s="9" t="s">
        <v>30</v>
      </c>
      <c r="D2" s="10"/>
      <c r="E2" s="11"/>
      <c r="F2" s="38"/>
      <c r="G2" s="39"/>
      <c r="H2" s="147"/>
      <c r="I2" s="147"/>
      <c r="J2" s="28"/>
      <c r="K2" s="28"/>
      <c r="L2" s="28"/>
      <c r="M2" s="28"/>
      <c r="N2" s="28"/>
      <c r="O2" s="28"/>
      <c r="P2" s="28"/>
      <c r="Q2" s="28"/>
    </row>
    <row r="3" spans="1:29" ht="13.9" customHeight="1" x14ac:dyDescent="0.2">
      <c r="A3" s="27"/>
      <c r="B3" s="43" t="s">
        <v>29</v>
      </c>
      <c r="C3" s="44"/>
      <c r="D3" s="45"/>
      <c r="E3" s="1"/>
      <c r="F3" s="38"/>
      <c r="G3" s="46"/>
      <c r="H3" s="153" t="s">
        <v>22</v>
      </c>
      <c r="I3" s="153"/>
      <c r="J3" s="153"/>
      <c r="K3" s="153"/>
      <c r="L3" s="153"/>
      <c r="M3" s="153"/>
      <c r="N3" s="153"/>
      <c r="O3" s="46"/>
      <c r="P3" s="27"/>
      <c r="Q3" s="27"/>
    </row>
    <row r="4" spans="1:29" x14ac:dyDescent="0.2">
      <c r="A4" s="27"/>
      <c r="B4" s="47"/>
      <c r="C4" s="48"/>
      <c r="D4" s="48"/>
      <c r="E4" s="48"/>
      <c r="F4" s="48"/>
      <c r="G4" s="49"/>
      <c r="H4" s="74" t="s">
        <v>8</v>
      </c>
      <c r="I4" s="50"/>
      <c r="J4" s="74" t="s">
        <v>9</v>
      </c>
      <c r="K4" s="50"/>
      <c r="L4" s="74" t="s">
        <v>11</v>
      </c>
      <c r="M4" s="49"/>
      <c r="N4" s="148" t="s">
        <v>1</v>
      </c>
      <c r="O4" s="46"/>
      <c r="P4" s="148" t="s">
        <v>21</v>
      </c>
      <c r="Q4" s="148" t="s">
        <v>1</v>
      </c>
    </row>
    <row r="5" spans="1:29" s="4" customFormat="1" ht="9" customHeight="1" x14ac:dyDescent="0.2">
      <c r="A5" s="27"/>
      <c r="B5" s="51"/>
      <c r="C5" s="38"/>
      <c r="D5" s="38"/>
      <c r="E5" s="38"/>
      <c r="F5" s="3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29" x14ac:dyDescent="0.2">
      <c r="A6" s="27"/>
      <c r="B6" s="118" t="s">
        <v>33</v>
      </c>
      <c r="C6" s="119"/>
      <c r="D6" s="119"/>
      <c r="E6" s="119"/>
      <c r="F6" s="120"/>
      <c r="G6" s="28"/>
      <c r="H6" s="121"/>
      <c r="I6" s="53"/>
      <c r="J6" s="123"/>
      <c r="K6" s="41"/>
      <c r="L6" s="41"/>
      <c r="M6" s="41"/>
      <c r="N6" s="41"/>
      <c r="O6" s="147"/>
      <c r="P6" s="52"/>
      <c r="Q6" s="38"/>
    </row>
    <row r="7" spans="1:29" x14ac:dyDescent="0.2">
      <c r="A7" s="27"/>
      <c r="B7" s="118" t="s">
        <v>28</v>
      </c>
      <c r="C7" s="119"/>
      <c r="D7" s="119"/>
      <c r="E7" s="119"/>
      <c r="F7" s="120"/>
      <c r="G7" s="28"/>
      <c r="H7" s="122"/>
      <c r="I7" s="53"/>
      <c r="J7" s="5"/>
      <c r="K7" s="5"/>
      <c r="L7" s="147"/>
      <c r="M7" s="147"/>
      <c r="N7" s="147"/>
      <c r="O7" s="147"/>
      <c r="P7" s="147"/>
      <c r="Q7" s="147"/>
      <c r="R7" s="27"/>
    </row>
    <row r="8" spans="1:29" x14ac:dyDescent="0.2">
      <c r="A8" s="27"/>
      <c r="B8" s="47"/>
      <c r="C8" s="48"/>
      <c r="D8" s="48"/>
      <c r="E8" s="48"/>
      <c r="F8" s="48"/>
      <c r="G8" s="28"/>
      <c r="H8" s="52"/>
      <c r="I8" s="147"/>
      <c r="J8" s="38"/>
      <c r="K8" s="147"/>
      <c r="L8" s="38"/>
      <c r="M8" s="38"/>
      <c r="N8" s="38"/>
      <c r="O8" s="147"/>
      <c r="P8" s="38"/>
      <c r="Q8" s="38"/>
      <c r="R8" s="27"/>
    </row>
    <row r="9" spans="1:29" x14ac:dyDescent="0.2">
      <c r="A9" s="146"/>
      <c r="B9" s="54" t="s">
        <v>42</v>
      </c>
      <c r="C9" s="55"/>
      <c r="D9" s="55"/>
      <c r="E9" s="55"/>
      <c r="F9" s="55"/>
      <c r="G9" s="28"/>
      <c r="H9" s="72" t="s">
        <v>10</v>
      </c>
      <c r="I9" s="50"/>
      <c r="J9" s="71" t="s">
        <v>10</v>
      </c>
      <c r="K9" s="50"/>
      <c r="L9" s="71" t="s">
        <v>10</v>
      </c>
      <c r="M9" s="49"/>
      <c r="N9" s="71" t="s">
        <v>10</v>
      </c>
      <c r="O9" s="147"/>
      <c r="P9" s="71" t="s">
        <v>10</v>
      </c>
      <c r="Q9" s="71" t="s">
        <v>10</v>
      </c>
      <c r="R9" s="27"/>
    </row>
    <row r="10" spans="1:29" x14ac:dyDescent="0.2">
      <c r="A10" s="150"/>
      <c r="B10" s="154" t="s">
        <v>37</v>
      </c>
      <c r="C10" s="155"/>
      <c r="D10" s="155"/>
      <c r="E10" s="155"/>
      <c r="F10" s="156"/>
      <c r="G10" s="27"/>
      <c r="H10" s="56" t="s">
        <v>16</v>
      </c>
      <c r="I10" s="57"/>
      <c r="J10" s="38"/>
      <c r="K10" s="58"/>
      <c r="L10" s="38"/>
      <c r="M10" s="25"/>
      <c r="N10" s="25"/>
      <c r="O10" s="5"/>
      <c r="P10" s="25"/>
      <c r="Q10" s="25"/>
      <c r="R10" s="27"/>
    </row>
    <row r="11" spans="1:29" x14ac:dyDescent="0.2">
      <c r="A11" s="150"/>
      <c r="B11" s="157" t="s">
        <v>31</v>
      </c>
      <c r="C11" s="157"/>
      <c r="D11" s="157"/>
      <c r="E11" s="157"/>
      <c r="F11" s="157"/>
      <c r="G11" s="27"/>
      <c r="H11" s="32"/>
      <c r="I11" s="5"/>
      <c r="J11" s="7"/>
      <c r="K11" s="5"/>
      <c r="L11" s="7"/>
      <c r="M11" s="25"/>
      <c r="N11" s="59">
        <f>H11+J11+L11</f>
        <v>0</v>
      </c>
      <c r="O11" s="5"/>
      <c r="P11" s="33"/>
      <c r="Q11" s="59">
        <f>N11+P11</f>
        <v>0</v>
      </c>
      <c r="R11" s="27"/>
    </row>
    <row r="12" spans="1:29" x14ac:dyDescent="0.2">
      <c r="A12" s="150"/>
      <c r="B12" s="149" t="s">
        <v>43</v>
      </c>
      <c r="C12" s="149"/>
      <c r="D12" s="149"/>
      <c r="E12" s="149"/>
      <c r="F12" s="149"/>
      <c r="G12" s="27"/>
      <c r="H12" s="33"/>
      <c r="I12" s="5"/>
      <c r="J12" s="7"/>
      <c r="K12" s="5"/>
      <c r="L12" s="7"/>
      <c r="M12" s="25"/>
      <c r="N12" s="59">
        <f t="shared" ref="N12:N13" si="0">H12+J12+L12</f>
        <v>0</v>
      </c>
      <c r="O12" s="5"/>
      <c r="P12" s="33"/>
      <c r="Q12" s="59">
        <f t="shared" ref="Q12:Q13" si="1">N12+P12</f>
        <v>0</v>
      </c>
      <c r="R12" s="27"/>
    </row>
    <row r="13" spans="1:29" x14ac:dyDescent="0.2">
      <c r="A13" s="150"/>
      <c r="B13" s="149" t="s">
        <v>12</v>
      </c>
      <c r="C13" s="149"/>
      <c r="D13" s="149"/>
      <c r="E13" s="149"/>
      <c r="F13" s="149"/>
      <c r="G13" s="27"/>
      <c r="H13" s="31"/>
      <c r="I13" s="5"/>
      <c r="J13" s="7"/>
      <c r="K13" s="5"/>
      <c r="L13" s="7"/>
      <c r="M13" s="25"/>
      <c r="N13" s="60">
        <f t="shared" si="0"/>
        <v>0</v>
      </c>
      <c r="O13" s="5"/>
      <c r="P13" s="31"/>
      <c r="Q13" s="60">
        <f t="shared" si="1"/>
        <v>0</v>
      </c>
      <c r="R13" s="27"/>
    </row>
    <row r="14" spans="1:29" x14ac:dyDescent="0.2">
      <c r="A14" s="150"/>
      <c r="B14" s="40" t="s">
        <v>17</v>
      </c>
      <c r="C14" s="70"/>
      <c r="D14" s="70"/>
      <c r="E14" s="70"/>
      <c r="F14" s="26"/>
      <c r="G14" s="61"/>
      <c r="H14" s="124">
        <f>SUM(H11:H13)</f>
        <v>0</v>
      </c>
      <c r="I14" s="5"/>
      <c r="J14" s="7"/>
      <c r="K14" s="5"/>
      <c r="L14" s="7"/>
      <c r="M14" s="25"/>
      <c r="N14" s="124">
        <f>SUM(N11:N13)</f>
        <v>0</v>
      </c>
      <c r="O14" s="62"/>
      <c r="P14" s="124">
        <f>SUM(P11:P13)</f>
        <v>0</v>
      </c>
      <c r="Q14" s="124">
        <f>SUM(Q11:Q13)</f>
        <v>0</v>
      </c>
      <c r="R14" s="27"/>
      <c r="S14" s="73"/>
      <c r="U14" s="73"/>
      <c r="W14" s="73"/>
      <c r="Y14" s="73"/>
      <c r="AA14" s="73"/>
      <c r="AB14" s="73"/>
      <c r="AC14" s="73"/>
    </row>
    <row r="15" spans="1:29" x14ac:dyDescent="0.2">
      <c r="A15" s="150"/>
      <c r="B15" s="40" t="s">
        <v>27</v>
      </c>
      <c r="C15" s="70"/>
      <c r="D15" s="70"/>
      <c r="E15" s="70"/>
      <c r="F15" s="26"/>
      <c r="G15" s="61"/>
      <c r="H15" s="125">
        <f>IF(H7&gt;0,H14/H7,0)</f>
        <v>0</v>
      </c>
      <c r="I15" s="5"/>
      <c r="J15" s="29"/>
      <c r="K15" s="5"/>
      <c r="L15" s="29"/>
      <c r="M15" s="25"/>
      <c r="N15" s="126"/>
      <c r="O15" s="35"/>
      <c r="P15" s="126"/>
      <c r="Q15" s="126"/>
      <c r="R15" s="27"/>
      <c r="S15" s="73"/>
      <c r="U15" s="73"/>
      <c r="W15" s="73"/>
      <c r="Y15" s="73"/>
      <c r="AA15" s="73"/>
      <c r="AB15" s="73"/>
      <c r="AC15" s="73"/>
    </row>
    <row r="16" spans="1:29" x14ac:dyDescent="0.2">
      <c r="A16" s="27"/>
      <c r="B16" s="47"/>
      <c r="C16" s="63"/>
      <c r="D16" s="63"/>
      <c r="E16" s="63"/>
      <c r="F16" s="63"/>
      <c r="G16" s="27"/>
      <c r="H16" s="38"/>
      <c r="I16" s="5"/>
      <c r="J16" s="38"/>
      <c r="K16" s="5"/>
      <c r="L16" s="38"/>
      <c r="M16" s="25"/>
      <c r="N16" s="38"/>
      <c r="O16" s="147"/>
      <c r="P16" s="25"/>
      <c r="Q16" s="25"/>
      <c r="R16" s="27"/>
    </row>
    <row r="17" spans="1:29" x14ac:dyDescent="0.2">
      <c r="A17" s="146"/>
      <c r="B17" s="65" t="s">
        <v>34</v>
      </c>
      <c r="C17" s="66"/>
      <c r="D17" s="66"/>
      <c r="E17" s="66"/>
      <c r="F17" s="67"/>
      <c r="G17" s="27"/>
      <c r="H17" s="25"/>
      <c r="I17" s="5"/>
      <c r="J17" s="56" t="s">
        <v>18</v>
      </c>
      <c r="K17" s="5"/>
      <c r="L17" s="25"/>
      <c r="M17" s="25"/>
      <c r="N17" s="25"/>
      <c r="O17" s="5"/>
      <c r="P17" s="25"/>
      <c r="Q17" s="25"/>
      <c r="R17" s="27"/>
    </row>
    <row r="18" spans="1:29" x14ac:dyDescent="0.2">
      <c r="A18" s="146"/>
      <c r="B18" s="40" t="s">
        <v>35</v>
      </c>
      <c r="C18" s="70"/>
      <c r="D18" s="70"/>
      <c r="E18" s="70"/>
      <c r="F18" s="26"/>
      <c r="G18" s="27"/>
      <c r="H18" s="30"/>
      <c r="I18" s="5"/>
      <c r="J18" s="141"/>
      <c r="K18" s="5"/>
      <c r="L18" s="7"/>
      <c r="M18" s="25"/>
      <c r="N18" s="128">
        <f t="shared" ref="N18" si="2">H18+J18+L18</f>
        <v>0</v>
      </c>
      <c r="O18" s="62"/>
      <c r="P18" s="127"/>
      <c r="Q18" s="128">
        <f>N18+P18</f>
        <v>0</v>
      </c>
      <c r="R18" s="27"/>
      <c r="S18" s="73"/>
      <c r="U18" s="73"/>
      <c r="W18" s="73"/>
      <c r="Y18" s="73"/>
      <c r="AA18" s="73"/>
      <c r="AB18" s="73"/>
      <c r="AC18" s="73"/>
    </row>
    <row r="19" spans="1:29" x14ac:dyDescent="0.2">
      <c r="A19" s="27"/>
      <c r="B19" s="47"/>
      <c r="C19" s="63"/>
      <c r="D19" s="63"/>
      <c r="E19" s="63"/>
      <c r="F19" s="63"/>
      <c r="G19" s="27"/>
      <c r="H19" s="38"/>
      <c r="I19" s="5"/>
      <c r="J19" s="38"/>
      <c r="K19" s="5"/>
      <c r="L19" s="38"/>
      <c r="M19" s="25"/>
      <c r="N19" s="38"/>
      <c r="O19" s="147"/>
      <c r="P19" s="25"/>
      <c r="Q19" s="25"/>
      <c r="R19" s="27"/>
    </row>
    <row r="20" spans="1:29" x14ac:dyDescent="0.2">
      <c r="A20" s="146"/>
      <c r="B20" s="65" t="s">
        <v>39</v>
      </c>
      <c r="C20" s="66"/>
      <c r="D20" s="66"/>
      <c r="E20" s="66"/>
      <c r="F20" s="67"/>
      <c r="G20" s="28"/>
      <c r="H20" s="64" t="s">
        <v>18</v>
      </c>
      <c r="I20" s="5"/>
      <c r="J20" s="64" t="s">
        <v>18</v>
      </c>
      <c r="K20" s="5"/>
      <c r="L20" s="64" t="s">
        <v>18</v>
      </c>
      <c r="M20" s="25"/>
      <c r="N20" s="38"/>
      <c r="O20" s="147"/>
      <c r="P20" s="38"/>
      <c r="Q20" s="38"/>
      <c r="R20" s="27"/>
    </row>
    <row r="21" spans="1:29" x14ac:dyDescent="0.2">
      <c r="A21" s="146"/>
      <c r="B21" s="40" t="s">
        <v>40</v>
      </c>
      <c r="C21" s="70"/>
      <c r="D21" s="70"/>
      <c r="E21" s="70"/>
      <c r="F21" s="26"/>
      <c r="G21" s="61"/>
      <c r="H21" s="141"/>
      <c r="I21" s="5"/>
      <c r="J21" s="141"/>
      <c r="K21" s="5"/>
      <c r="L21" s="141"/>
      <c r="M21" s="25"/>
      <c r="N21" s="128">
        <f t="shared" ref="N21" si="3">H21+J21+L21</f>
        <v>0</v>
      </c>
      <c r="O21" s="34"/>
      <c r="P21" s="127"/>
      <c r="Q21" s="128">
        <f>N21+P21</f>
        <v>0</v>
      </c>
      <c r="R21" s="27"/>
      <c r="S21" s="73"/>
      <c r="U21" s="73"/>
      <c r="W21" s="73"/>
      <c r="Y21" s="73"/>
      <c r="AA21" s="73"/>
      <c r="AB21" s="73"/>
    </row>
    <row r="22" spans="1:29" x14ac:dyDescent="0.2">
      <c r="A22" s="27"/>
      <c r="B22" s="47"/>
      <c r="C22" s="63"/>
      <c r="D22" s="63"/>
      <c r="E22" s="63"/>
      <c r="F22" s="63"/>
      <c r="G22" s="27"/>
      <c r="H22" s="38"/>
      <c r="I22" s="5"/>
      <c r="J22" s="38"/>
      <c r="K22" s="5"/>
      <c r="L22" s="38"/>
      <c r="M22" s="25"/>
      <c r="N22" s="38"/>
      <c r="O22" s="147"/>
      <c r="P22" s="25"/>
      <c r="Q22" s="25"/>
      <c r="R22" s="27"/>
    </row>
    <row r="23" spans="1:29" x14ac:dyDescent="0.2">
      <c r="A23" s="150"/>
      <c r="B23" s="65" t="s">
        <v>36</v>
      </c>
      <c r="C23" s="66"/>
      <c r="D23" s="66"/>
      <c r="E23" s="66"/>
      <c r="F23" s="67"/>
      <c r="G23" s="27"/>
      <c r="H23" s="64" t="s">
        <v>16</v>
      </c>
      <c r="I23" s="5"/>
      <c r="J23" s="64" t="s">
        <v>19</v>
      </c>
      <c r="K23" s="5"/>
      <c r="L23" s="64" t="s">
        <v>20</v>
      </c>
      <c r="M23" s="25"/>
      <c r="N23" s="38"/>
      <c r="O23" s="147"/>
      <c r="P23" s="25"/>
      <c r="Q23" s="25"/>
      <c r="R23" s="27"/>
    </row>
    <row r="24" spans="1:29" x14ac:dyDescent="0.2">
      <c r="A24" s="150"/>
      <c r="B24" s="157" t="s">
        <v>13</v>
      </c>
      <c r="C24" s="157"/>
      <c r="D24" s="157"/>
      <c r="E24" s="157"/>
      <c r="F24" s="157"/>
      <c r="G24" s="27"/>
      <c r="H24" s="32"/>
      <c r="I24" s="5"/>
      <c r="J24" s="32"/>
      <c r="K24" s="5"/>
      <c r="L24" s="32"/>
      <c r="M24" s="25"/>
      <c r="N24" s="59">
        <f t="shared" ref="N24:N26" si="4">H24+J24+L24</f>
        <v>0</v>
      </c>
      <c r="O24" s="147"/>
      <c r="P24" s="33"/>
      <c r="Q24" s="59">
        <f>N24+P24</f>
        <v>0</v>
      </c>
      <c r="R24" s="27"/>
    </row>
    <row r="25" spans="1:29" x14ac:dyDescent="0.2">
      <c r="A25" s="150"/>
      <c r="B25" s="149" t="s">
        <v>14</v>
      </c>
      <c r="C25" s="149"/>
      <c r="D25" s="149"/>
      <c r="E25" s="149"/>
      <c r="F25" s="149"/>
      <c r="G25" s="27"/>
      <c r="H25" s="33"/>
      <c r="I25" s="5"/>
      <c r="J25" s="33"/>
      <c r="K25" s="5"/>
      <c r="L25" s="33"/>
      <c r="M25" s="25"/>
      <c r="N25" s="59">
        <f t="shared" si="4"/>
        <v>0</v>
      </c>
      <c r="O25" s="5"/>
      <c r="P25" s="33"/>
      <c r="Q25" s="59">
        <f t="shared" ref="Q25:Q26" si="5">N25+P25</f>
        <v>0</v>
      </c>
      <c r="R25" s="27"/>
    </row>
    <row r="26" spans="1:29" x14ac:dyDescent="0.2">
      <c r="A26" s="150"/>
      <c r="B26" s="149" t="s">
        <v>15</v>
      </c>
      <c r="C26" s="149"/>
      <c r="D26" s="149"/>
      <c r="E26" s="149"/>
      <c r="F26" s="149"/>
      <c r="G26" s="27"/>
      <c r="H26" s="31"/>
      <c r="I26" s="5"/>
      <c r="J26" s="31"/>
      <c r="K26" s="5"/>
      <c r="L26" s="31"/>
      <c r="M26" s="25"/>
      <c r="N26" s="60">
        <f t="shared" si="4"/>
        <v>0</v>
      </c>
      <c r="O26" s="5"/>
      <c r="P26" s="31"/>
      <c r="Q26" s="60">
        <f t="shared" si="5"/>
        <v>0</v>
      </c>
      <c r="R26" s="27"/>
    </row>
    <row r="27" spans="1:29" x14ac:dyDescent="0.2">
      <c r="A27" s="150"/>
      <c r="B27" s="40" t="s">
        <v>25</v>
      </c>
      <c r="C27" s="70"/>
      <c r="D27" s="70"/>
      <c r="E27" s="70"/>
      <c r="F27" s="26"/>
      <c r="G27" s="61"/>
      <c r="H27" s="124">
        <f>SUM(H24:H26)</f>
        <v>0</v>
      </c>
      <c r="I27" s="5"/>
      <c r="J27" s="124">
        <f>SUM(J24:J26)</f>
        <v>0</v>
      </c>
      <c r="K27" s="5"/>
      <c r="L27" s="124">
        <f>SUM(L24:L26)</f>
        <v>0</v>
      </c>
      <c r="M27" s="25"/>
      <c r="N27" s="124">
        <f>SUM(N24:N26)</f>
        <v>0</v>
      </c>
      <c r="O27" s="34"/>
      <c r="P27" s="124">
        <f>SUM(P24:P26)</f>
        <v>0</v>
      </c>
      <c r="Q27" s="124">
        <f>SUM(Q24:Q26)</f>
        <v>0</v>
      </c>
      <c r="R27" s="27"/>
      <c r="S27" s="73"/>
      <c r="U27" s="73"/>
      <c r="W27" s="73"/>
      <c r="Y27" s="73"/>
      <c r="AA27" s="73"/>
      <c r="AB27" s="73"/>
    </row>
    <row r="28" spans="1:29" x14ac:dyDescent="0.2">
      <c r="A28" s="150"/>
      <c r="B28" s="40" t="s">
        <v>26</v>
      </c>
      <c r="C28" s="70"/>
      <c r="D28" s="70"/>
      <c r="E28" s="70"/>
      <c r="F28" s="26"/>
      <c r="G28" s="27"/>
      <c r="H28" s="125">
        <f>IF(H7&gt;0,SUM(H24:H26)/H7,0)</f>
        <v>0</v>
      </c>
      <c r="I28" s="5"/>
      <c r="J28" s="129"/>
      <c r="K28" s="5"/>
      <c r="L28" s="129"/>
      <c r="M28" s="25"/>
      <c r="N28" s="126"/>
      <c r="O28" s="147"/>
      <c r="P28" s="126"/>
      <c r="Q28" s="126"/>
      <c r="R28" s="27"/>
      <c r="S28" s="73"/>
      <c r="U28" s="73"/>
      <c r="W28" s="73"/>
      <c r="Y28" s="73"/>
      <c r="AA28" s="73"/>
      <c r="AB28" s="73"/>
    </row>
    <row r="29" spans="1:29" x14ac:dyDescent="0.2">
      <c r="A29" s="150"/>
      <c r="B29" s="151" t="s">
        <v>41</v>
      </c>
      <c r="C29" s="152"/>
      <c r="D29" s="152"/>
      <c r="E29" s="152"/>
      <c r="F29" s="152"/>
      <c r="G29" s="27"/>
      <c r="H29" s="132"/>
      <c r="I29" s="5"/>
      <c r="J29" s="131">
        <f>IF((+J18+J21)&gt;0,+J27/(J18+J21),0)</f>
        <v>0</v>
      </c>
      <c r="K29" s="5"/>
      <c r="L29" s="131">
        <f>IF(L21&gt;0,+L27/L21,0)</f>
        <v>0</v>
      </c>
      <c r="M29" s="25"/>
      <c r="N29" s="130"/>
      <c r="O29" s="26"/>
      <c r="P29" s="130"/>
      <c r="Q29" s="130"/>
      <c r="R29" s="27"/>
      <c r="S29" s="73"/>
      <c r="U29" s="73"/>
      <c r="W29" s="73"/>
      <c r="Y29" s="73"/>
      <c r="AA29" s="73"/>
      <c r="AB29" s="73"/>
    </row>
    <row r="30" spans="1:29" ht="4.5" customHeight="1" x14ac:dyDescent="0.2">
      <c r="A30" s="27"/>
      <c r="B30" s="51"/>
      <c r="C30" s="38"/>
      <c r="D30" s="38"/>
      <c r="E30" s="38"/>
      <c r="F30" s="38"/>
      <c r="G30" s="28"/>
      <c r="H30" s="27"/>
      <c r="I30" s="5"/>
      <c r="J30" s="27"/>
      <c r="K30" s="5"/>
      <c r="L30" s="27"/>
      <c r="M30" s="25"/>
      <c r="N30" s="27"/>
      <c r="O30" s="28"/>
      <c r="P30" s="27"/>
      <c r="Q30" s="27"/>
      <c r="R30" s="27"/>
    </row>
    <row r="31" spans="1:29" ht="15" customHeight="1" x14ac:dyDescent="0.2">
      <c r="A31" s="27"/>
      <c r="B31" s="136" t="s">
        <v>24</v>
      </c>
      <c r="C31" s="137"/>
      <c r="D31" s="137"/>
      <c r="E31" s="137"/>
      <c r="F31" s="138"/>
      <c r="G31" s="27"/>
      <c r="H31" s="133">
        <f>+H14+H18+H21+H27</f>
        <v>0</v>
      </c>
      <c r="I31" s="5"/>
      <c r="J31" s="133">
        <f>+J14+J18+J21+J27</f>
        <v>0</v>
      </c>
      <c r="K31" s="5"/>
      <c r="L31" s="133">
        <f>+L14+L18+L21+L27</f>
        <v>0</v>
      </c>
      <c r="M31" s="25"/>
      <c r="N31" s="133">
        <f>SUM(H31:L31)</f>
        <v>0</v>
      </c>
      <c r="O31" s="35"/>
      <c r="P31" s="133">
        <f>+P14+P18+P21+P27</f>
        <v>0</v>
      </c>
      <c r="Q31" s="133">
        <f>+N31+P31</f>
        <v>0</v>
      </c>
      <c r="R31" s="27"/>
      <c r="S31" s="73"/>
      <c r="U31" s="73"/>
      <c r="W31" s="73"/>
      <c r="Y31" s="73"/>
      <c r="AA31" s="73"/>
      <c r="AB31" s="73"/>
    </row>
    <row r="32" spans="1:29" x14ac:dyDescent="0.2">
      <c r="A32" s="27"/>
      <c r="B32" s="139" t="s">
        <v>38</v>
      </c>
      <c r="C32" s="135"/>
      <c r="D32" s="135"/>
      <c r="E32" s="135"/>
      <c r="F32" s="140"/>
      <c r="G32" s="61"/>
      <c r="H32" s="124">
        <f>+H31*7%</f>
        <v>0</v>
      </c>
      <c r="I32" s="5"/>
      <c r="J32" s="124">
        <f>J31*7%</f>
        <v>0</v>
      </c>
      <c r="K32" s="5"/>
      <c r="L32" s="124">
        <f>L31*7%</f>
        <v>0</v>
      </c>
      <c r="M32" s="25"/>
      <c r="N32" s="124">
        <f>SUM(H32:L32)</f>
        <v>0</v>
      </c>
      <c r="O32" s="68"/>
      <c r="P32" s="134"/>
      <c r="Q32" s="124">
        <f>+N32+P32</f>
        <v>0</v>
      </c>
      <c r="R32" s="27"/>
      <c r="S32" s="73"/>
      <c r="U32" s="73"/>
      <c r="W32" s="73"/>
      <c r="Y32" s="73"/>
      <c r="AA32" s="73"/>
      <c r="AB32" s="73"/>
    </row>
    <row r="33" spans="1:28" ht="15" customHeight="1" x14ac:dyDescent="0.2">
      <c r="A33" s="27"/>
      <c r="B33" s="136" t="s">
        <v>23</v>
      </c>
      <c r="C33" s="137"/>
      <c r="D33" s="137"/>
      <c r="E33" s="137"/>
      <c r="F33" s="138"/>
      <c r="G33" s="27"/>
      <c r="H33" s="133">
        <f>+H31+H32</f>
        <v>0</v>
      </c>
      <c r="I33" s="5"/>
      <c r="J33" s="133">
        <f>+J31+J32</f>
        <v>0</v>
      </c>
      <c r="K33" s="5"/>
      <c r="L33" s="133">
        <f>+L31+L32</f>
        <v>0</v>
      </c>
      <c r="M33" s="25"/>
      <c r="N33" s="133">
        <f>SUM(H33:L33)</f>
        <v>0</v>
      </c>
      <c r="O33" s="35"/>
      <c r="P33" s="133">
        <f>+P31+P32</f>
        <v>0</v>
      </c>
      <c r="Q33" s="133">
        <f>+N33+P33</f>
        <v>0</v>
      </c>
      <c r="R33" s="27"/>
      <c r="S33" s="73"/>
      <c r="U33" s="73"/>
      <c r="W33" s="73"/>
      <c r="Y33" s="73"/>
      <c r="AA33" s="73"/>
      <c r="AB33" s="73"/>
    </row>
    <row r="34" spans="1:28" x14ac:dyDescent="0.2">
      <c r="B34" s="2"/>
      <c r="C34" s="2"/>
      <c r="D34" s="2"/>
      <c r="E34" s="2"/>
      <c r="F34" s="2"/>
      <c r="G34" s="4"/>
      <c r="H34" s="4"/>
      <c r="I34" s="6"/>
      <c r="J34" s="4"/>
      <c r="K34" s="6"/>
      <c r="L34" s="4"/>
      <c r="M34" s="3"/>
      <c r="Q34" s="73"/>
    </row>
    <row r="35" spans="1:28" x14ac:dyDescent="0.2">
      <c r="B35" s="8"/>
      <c r="C35" s="40" t="s">
        <v>2</v>
      </c>
      <c r="D35" s="35"/>
      <c r="E35" s="35"/>
      <c r="F35" s="35"/>
      <c r="G35" s="35"/>
      <c r="H35" s="28"/>
      <c r="I35" s="5"/>
      <c r="J35" s="40" t="s">
        <v>3</v>
      </c>
      <c r="K35" s="5"/>
      <c r="L35" s="35"/>
      <c r="M35" s="3"/>
      <c r="N35" s="17"/>
      <c r="O35" s="17"/>
      <c r="P35" s="17"/>
      <c r="Q35" s="17"/>
    </row>
    <row r="36" spans="1:28" ht="19.899999999999999" customHeight="1" x14ac:dyDescent="0.2">
      <c r="B36" s="12"/>
      <c r="C36" s="145" t="s">
        <v>5</v>
      </c>
      <c r="D36" s="20"/>
      <c r="E36" s="20"/>
      <c r="F36" s="20"/>
      <c r="G36" s="21"/>
      <c r="H36" s="21"/>
      <c r="I36" s="6"/>
      <c r="J36" s="145" t="s">
        <v>5</v>
      </c>
      <c r="K36" s="6"/>
      <c r="L36" s="13"/>
      <c r="M36" s="3"/>
      <c r="N36" s="13"/>
      <c r="O36" s="13"/>
      <c r="P36" s="22"/>
      <c r="Q36" s="22"/>
    </row>
    <row r="37" spans="1:28" ht="19.899999999999999" customHeight="1" x14ac:dyDescent="0.2">
      <c r="B37" s="12"/>
      <c r="C37" s="145" t="s">
        <v>4</v>
      </c>
      <c r="D37" s="20"/>
      <c r="E37" s="20"/>
      <c r="F37" s="20"/>
      <c r="G37" s="21"/>
      <c r="H37" s="21"/>
      <c r="I37" s="6"/>
      <c r="J37" s="145" t="s">
        <v>4</v>
      </c>
      <c r="K37" s="6"/>
      <c r="L37" s="13"/>
      <c r="M37" s="3"/>
      <c r="N37" s="13"/>
      <c r="O37" s="13"/>
      <c r="P37" s="22"/>
      <c r="Q37" s="22"/>
    </row>
    <row r="38" spans="1:28" ht="19.899999999999999" customHeight="1" x14ac:dyDescent="0.2">
      <c r="B38" s="12"/>
      <c r="C38" s="145" t="s">
        <v>6</v>
      </c>
      <c r="D38" s="20"/>
      <c r="E38" s="20"/>
      <c r="F38" s="20"/>
      <c r="G38" s="21"/>
      <c r="H38" s="21"/>
      <c r="I38" s="6"/>
      <c r="J38" s="145" t="s">
        <v>7</v>
      </c>
      <c r="K38" s="6"/>
      <c r="L38" s="13"/>
      <c r="M38" s="3"/>
      <c r="N38" s="13"/>
      <c r="O38" s="13"/>
      <c r="P38" s="22"/>
      <c r="Q38" s="22"/>
    </row>
    <row r="39" spans="1:28" s="14" customFormat="1" x14ac:dyDescent="0.2">
      <c r="B39" s="12"/>
      <c r="C39" s="12"/>
      <c r="D39" s="23"/>
      <c r="E39" s="23"/>
      <c r="F39" s="23"/>
      <c r="G39" s="22"/>
      <c r="I39" s="6"/>
      <c r="J39" s="13"/>
      <c r="K39" s="6"/>
      <c r="L39" s="13"/>
      <c r="M39" s="3"/>
      <c r="N39" s="13"/>
      <c r="O39" s="13"/>
      <c r="P39" s="22"/>
      <c r="Q39" s="22"/>
      <c r="R39" s="22"/>
    </row>
    <row r="40" spans="1:28" s="14" customFormat="1" x14ac:dyDescent="0.2">
      <c r="B40" s="13"/>
      <c r="C40" s="13"/>
      <c r="D40" s="13"/>
      <c r="E40" s="13"/>
      <c r="F40" s="13"/>
      <c r="I40" s="6"/>
      <c r="K40" s="6"/>
      <c r="M40" s="3"/>
    </row>
    <row r="41" spans="1:28" s="14" customFormat="1" x14ac:dyDescent="0.2">
      <c r="B41" s="13"/>
      <c r="C41" s="13"/>
      <c r="D41" s="13"/>
      <c r="E41" s="13"/>
      <c r="F41" s="13"/>
      <c r="I41" s="6"/>
      <c r="K41" s="6"/>
      <c r="M41" s="3"/>
    </row>
    <row r="42" spans="1:28" s="14" customFormat="1" x14ac:dyDescent="0.2">
      <c r="B42" s="13"/>
      <c r="C42" s="13"/>
      <c r="D42" s="13"/>
      <c r="E42" s="13"/>
      <c r="F42" s="13"/>
      <c r="I42" s="6"/>
      <c r="K42" s="6"/>
      <c r="M42" s="3"/>
    </row>
    <row r="43" spans="1:28" s="14" customFormat="1" x14ac:dyDescent="0.2">
      <c r="B43" s="13"/>
      <c r="C43" s="13"/>
      <c r="D43" s="13"/>
      <c r="E43" s="13"/>
      <c r="F43" s="13"/>
      <c r="I43" s="6"/>
      <c r="K43" s="6"/>
      <c r="M43" s="3"/>
      <c r="P43" s="22"/>
      <c r="Q43" s="22"/>
      <c r="R43" s="22"/>
    </row>
    <row r="44" spans="1:28" s="14" customFormat="1" x14ac:dyDescent="0.2">
      <c r="B44" s="13"/>
      <c r="C44" s="13"/>
      <c r="D44" s="13"/>
      <c r="E44" s="13"/>
      <c r="F44" s="13"/>
      <c r="I44" s="6"/>
      <c r="K44" s="6"/>
      <c r="M44" s="3"/>
    </row>
    <row r="45" spans="1:28" s="14" customFormat="1" x14ac:dyDescent="0.2">
      <c r="B45" s="13"/>
      <c r="C45" s="13"/>
      <c r="D45" s="13"/>
      <c r="E45" s="13"/>
      <c r="F45" s="13"/>
      <c r="K45" s="6"/>
      <c r="M45" s="3"/>
    </row>
    <row r="46" spans="1:28" s="14" customFormat="1" x14ac:dyDescent="0.2">
      <c r="B46" s="13"/>
      <c r="C46" s="13"/>
      <c r="D46" s="13"/>
      <c r="E46" s="13"/>
      <c r="F46" s="13"/>
      <c r="K46" s="6"/>
      <c r="M46" s="3"/>
    </row>
    <row r="47" spans="1:28" s="14" customFormat="1" x14ac:dyDescent="0.2">
      <c r="B47" s="13"/>
      <c r="C47" s="13"/>
      <c r="D47" s="13"/>
      <c r="E47" s="13"/>
      <c r="F47" s="13"/>
      <c r="P47" s="22"/>
      <c r="Q47" s="22"/>
      <c r="R47" s="22"/>
    </row>
    <row r="48" spans="1:28" s="14" customFormat="1" x14ac:dyDescent="0.2">
      <c r="B48" s="13"/>
      <c r="C48" s="13"/>
      <c r="D48" s="13"/>
      <c r="E48" s="13"/>
      <c r="F48" s="13"/>
    </row>
    <row r="49" spans="2:18" s="14" customFormat="1" x14ac:dyDescent="0.2">
      <c r="B49" s="13"/>
      <c r="C49" s="13"/>
      <c r="D49" s="13"/>
      <c r="E49" s="13"/>
      <c r="F49" s="13"/>
    </row>
    <row r="50" spans="2:18" s="14" customFormat="1" x14ac:dyDescent="0.2">
      <c r="B50" s="13"/>
      <c r="C50" s="13"/>
      <c r="D50" s="13"/>
      <c r="E50" s="13"/>
      <c r="F50" s="13"/>
    </row>
    <row r="51" spans="2:18" s="14" customFormat="1" x14ac:dyDescent="0.2">
      <c r="B51" s="13"/>
      <c r="C51" s="13"/>
      <c r="D51" s="13"/>
      <c r="E51" s="13"/>
      <c r="F51" s="13"/>
      <c r="P51" s="22"/>
      <c r="Q51" s="22"/>
      <c r="R51" s="22"/>
    </row>
    <row r="52" spans="2:18" s="4" customFormat="1" x14ac:dyDescent="0.2">
      <c r="B52" s="2"/>
      <c r="C52" s="2"/>
      <c r="D52" s="2"/>
      <c r="E52" s="2"/>
      <c r="F52" s="2"/>
      <c r="I52" s="14"/>
      <c r="K52" s="14"/>
      <c r="O52" s="14"/>
      <c r="P52" s="14"/>
      <c r="Q52" s="14"/>
      <c r="R52" s="14"/>
    </row>
    <row r="53" spans="2:18" s="4" customFormat="1" x14ac:dyDescent="0.2">
      <c r="B53" s="2"/>
      <c r="C53" s="2"/>
      <c r="D53" s="2"/>
      <c r="E53" s="2"/>
      <c r="F53" s="2"/>
      <c r="I53" s="14"/>
      <c r="K53" s="14"/>
      <c r="O53" s="14"/>
      <c r="P53" s="14"/>
      <c r="Q53" s="14"/>
      <c r="R53" s="14"/>
    </row>
    <row r="54" spans="2:18" s="4" customFormat="1" x14ac:dyDescent="0.2">
      <c r="B54" s="2"/>
      <c r="C54" s="2"/>
      <c r="D54" s="2"/>
      <c r="E54" s="2"/>
      <c r="F54" s="2"/>
      <c r="I54" s="14"/>
      <c r="K54" s="14"/>
      <c r="O54" s="14"/>
    </row>
    <row r="55" spans="2:18" s="4" customFormat="1" x14ac:dyDescent="0.2">
      <c r="B55" s="2"/>
      <c r="C55" s="2"/>
      <c r="D55" s="2"/>
      <c r="E55" s="2"/>
      <c r="F55" s="2"/>
      <c r="I55" s="14"/>
      <c r="K55" s="14"/>
      <c r="O55" s="14"/>
    </row>
    <row r="56" spans="2:18" s="4" customFormat="1" x14ac:dyDescent="0.2">
      <c r="B56" s="2"/>
      <c r="C56" s="2"/>
      <c r="D56" s="2"/>
      <c r="E56" s="2"/>
      <c r="F56" s="2"/>
      <c r="I56" s="14"/>
      <c r="K56" s="14"/>
      <c r="O56" s="14"/>
    </row>
    <row r="57" spans="2:18" s="4" customFormat="1" x14ac:dyDescent="0.2">
      <c r="B57" s="2"/>
      <c r="C57" s="2"/>
      <c r="D57" s="2"/>
      <c r="E57" s="2"/>
      <c r="F57" s="2"/>
      <c r="I57" s="14"/>
      <c r="K57" s="14"/>
      <c r="O57" s="14"/>
    </row>
    <row r="58" spans="2:18" s="4" customFormat="1" x14ac:dyDescent="0.2">
      <c r="B58" s="2"/>
      <c r="C58" s="2"/>
      <c r="D58" s="2"/>
      <c r="E58" s="2"/>
      <c r="F58" s="2"/>
      <c r="I58" s="14"/>
      <c r="K58" s="14"/>
      <c r="O58" s="14"/>
    </row>
    <row r="59" spans="2:18" s="4" customFormat="1" x14ac:dyDescent="0.2">
      <c r="B59" s="2"/>
      <c r="C59" s="2"/>
      <c r="D59" s="2"/>
      <c r="E59" s="2"/>
      <c r="F59" s="2"/>
      <c r="I59" s="14"/>
      <c r="K59" s="14"/>
      <c r="O59" s="14"/>
    </row>
    <row r="60" spans="2:18" s="4" customFormat="1" x14ac:dyDescent="0.2">
      <c r="B60" s="2"/>
      <c r="C60" s="2"/>
      <c r="D60" s="2"/>
      <c r="E60" s="2"/>
      <c r="F60" s="2"/>
      <c r="I60" s="14"/>
      <c r="K60" s="14"/>
      <c r="O60" s="14"/>
    </row>
    <row r="61" spans="2:18" s="4" customFormat="1" x14ac:dyDescent="0.2">
      <c r="B61" s="2"/>
      <c r="C61" s="2"/>
      <c r="D61" s="2"/>
      <c r="E61" s="2"/>
      <c r="F61" s="2"/>
      <c r="I61" s="14"/>
      <c r="K61" s="14"/>
      <c r="O61" s="14"/>
    </row>
    <row r="62" spans="2:18" s="4" customFormat="1" x14ac:dyDescent="0.2">
      <c r="B62" s="2"/>
      <c r="C62" s="2"/>
      <c r="D62" s="2"/>
      <c r="E62" s="2"/>
      <c r="F62" s="2"/>
      <c r="I62" s="14"/>
      <c r="K62" s="14"/>
      <c r="O62" s="14"/>
    </row>
    <row r="63" spans="2:18" s="4" customFormat="1" x14ac:dyDescent="0.2">
      <c r="B63" s="2"/>
      <c r="C63" s="2"/>
      <c r="D63" s="2"/>
      <c r="E63" s="2"/>
      <c r="F63" s="2"/>
      <c r="I63" s="14"/>
      <c r="K63" s="14"/>
      <c r="O63" s="14"/>
    </row>
    <row r="64" spans="2:18" s="4" customFormat="1" x14ac:dyDescent="0.2">
      <c r="B64" s="2"/>
      <c r="C64" s="2"/>
      <c r="D64" s="2"/>
      <c r="E64" s="2"/>
      <c r="F64" s="2"/>
      <c r="I64" s="14"/>
      <c r="K64" s="14"/>
      <c r="O64" s="14"/>
    </row>
    <row r="65" spans="2:15" s="4" customFormat="1" x14ac:dyDescent="0.2">
      <c r="B65" s="2"/>
      <c r="C65" s="2"/>
      <c r="D65" s="2"/>
      <c r="E65" s="2"/>
      <c r="F65" s="2"/>
      <c r="I65" s="14"/>
      <c r="K65" s="14"/>
      <c r="O65" s="14"/>
    </row>
    <row r="66" spans="2:15" s="4" customFormat="1" x14ac:dyDescent="0.2">
      <c r="B66" s="2"/>
      <c r="C66" s="2"/>
      <c r="D66" s="2"/>
      <c r="E66" s="2"/>
      <c r="F66" s="2"/>
      <c r="I66" s="14"/>
      <c r="K66" s="14"/>
      <c r="O66" s="14"/>
    </row>
    <row r="67" spans="2:15" s="4" customFormat="1" x14ac:dyDescent="0.2">
      <c r="B67" s="2"/>
      <c r="C67" s="2"/>
      <c r="D67" s="2"/>
      <c r="E67" s="2"/>
      <c r="F67" s="2"/>
      <c r="I67" s="14"/>
      <c r="K67" s="14"/>
      <c r="O67" s="14"/>
    </row>
    <row r="68" spans="2:15" s="4" customFormat="1" x14ac:dyDescent="0.2">
      <c r="B68" s="2"/>
      <c r="C68" s="2"/>
      <c r="D68" s="2"/>
      <c r="E68" s="2"/>
      <c r="F68" s="2"/>
      <c r="I68" s="14"/>
      <c r="K68" s="14"/>
      <c r="O68" s="14"/>
    </row>
    <row r="69" spans="2:15" s="4" customFormat="1" x14ac:dyDescent="0.2">
      <c r="B69" s="2"/>
      <c r="C69" s="2"/>
      <c r="D69" s="2"/>
      <c r="E69" s="2"/>
      <c r="F69" s="2"/>
      <c r="I69" s="14"/>
      <c r="K69" s="14"/>
      <c r="O69" s="14"/>
    </row>
    <row r="70" spans="2:15" s="4" customFormat="1" x14ac:dyDescent="0.2">
      <c r="B70" s="2"/>
      <c r="C70" s="2"/>
      <c r="D70" s="2"/>
      <c r="E70" s="2"/>
      <c r="F70" s="2"/>
      <c r="I70" s="14"/>
      <c r="K70" s="14"/>
      <c r="O70" s="14"/>
    </row>
    <row r="71" spans="2:15" s="4" customFormat="1" x14ac:dyDescent="0.2">
      <c r="B71" s="2"/>
      <c r="C71" s="2"/>
      <c r="D71" s="2"/>
      <c r="E71" s="2"/>
      <c r="F71" s="2"/>
      <c r="I71" s="14"/>
      <c r="K71" s="14"/>
      <c r="O71" s="14"/>
    </row>
    <row r="72" spans="2:15" s="4" customFormat="1" x14ac:dyDescent="0.2">
      <c r="B72" s="2"/>
      <c r="C72" s="2"/>
      <c r="D72" s="2"/>
      <c r="E72" s="2"/>
      <c r="F72" s="2"/>
      <c r="I72" s="14"/>
      <c r="K72" s="14"/>
      <c r="O72" s="14"/>
    </row>
    <row r="73" spans="2:15" s="4" customFormat="1" x14ac:dyDescent="0.2">
      <c r="B73" s="2"/>
      <c r="C73" s="2"/>
      <c r="D73" s="2"/>
      <c r="E73" s="2"/>
      <c r="F73" s="2"/>
      <c r="I73" s="14"/>
      <c r="K73" s="14"/>
      <c r="O73" s="14"/>
    </row>
    <row r="74" spans="2:15" s="4" customFormat="1" x14ac:dyDescent="0.2">
      <c r="B74" s="2"/>
      <c r="C74" s="2"/>
      <c r="D74" s="2"/>
      <c r="E74" s="2"/>
      <c r="F74" s="2"/>
      <c r="I74" s="14"/>
      <c r="K74" s="14"/>
      <c r="O74" s="14"/>
    </row>
    <row r="75" spans="2:15" s="4" customFormat="1" x14ac:dyDescent="0.2">
      <c r="B75" s="2"/>
      <c r="C75" s="2"/>
      <c r="D75" s="2"/>
      <c r="E75" s="2"/>
      <c r="F75" s="2"/>
      <c r="I75" s="14"/>
      <c r="K75" s="14"/>
      <c r="O75" s="14"/>
    </row>
    <row r="76" spans="2:15" s="4" customFormat="1" x14ac:dyDescent="0.2">
      <c r="B76" s="2"/>
      <c r="C76" s="2"/>
      <c r="D76" s="2"/>
      <c r="E76" s="2"/>
      <c r="F76" s="2"/>
      <c r="I76" s="14"/>
      <c r="K76" s="14"/>
      <c r="O76" s="14"/>
    </row>
    <row r="77" spans="2:15" s="4" customFormat="1" x14ac:dyDescent="0.2">
      <c r="B77" s="2"/>
      <c r="C77" s="2"/>
      <c r="D77" s="2"/>
      <c r="E77" s="2"/>
      <c r="F77" s="2"/>
      <c r="I77" s="14"/>
      <c r="K77" s="14"/>
      <c r="O77" s="14"/>
    </row>
    <row r="78" spans="2:15" s="4" customFormat="1" x14ac:dyDescent="0.2">
      <c r="B78" s="2"/>
      <c r="C78" s="2"/>
      <c r="D78" s="2"/>
      <c r="E78" s="2"/>
      <c r="F78" s="2"/>
      <c r="I78" s="14"/>
      <c r="K78" s="14"/>
      <c r="O78" s="14"/>
    </row>
    <row r="79" spans="2:15" s="4" customFormat="1" x14ac:dyDescent="0.2">
      <c r="B79" s="2"/>
      <c r="C79" s="2"/>
      <c r="D79" s="2"/>
      <c r="E79" s="2"/>
      <c r="F79" s="2"/>
      <c r="I79" s="14"/>
      <c r="K79" s="14"/>
      <c r="O79" s="14"/>
    </row>
    <row r="80" spans="2:15" s="4" customFormat="1" x14ac:dyDescent="0.2">
      <c r="B80" s="2"/>
      <c r="C80" s="2"/>
      <c r="D80" s="2"/>
      <c r="E80" s="2"/>
      <c r="F80" s="2"/>
      <c r="I80" s="14"/>
      <c r="K80" s="14"/>
      <c r="O80" s="14"/>
    </row>
    <row r="81" spans="2:15" s="4" customFormat="1" x14ac:dyDescent="0.2">
      <c r="B81" s="2"/>
      <c r="C81" s="2"/>
      <c r="D81" s="2"/>
      <c r="E81" s="2"/>
      <c r="F81" s="2"/>
      <c r="I81" s="14"/>
      <c r="K81" s="14"/>
      <c r="O81" s="14"/>
    </row>
    <row r="82" spans="2:15" s="4" customFormat="1" x14ac:dyDescent="0.2">
      <c r="B82" s="2"/>
      <c r="C82" s="2"/>
      <c r="D82" s="2"/>
      <c r="E82" s="2"/>
      <c r="F82" s="2"/>
      <c r="I82" s="14"/>
      <c r="K82" s="14"/>
      <c r="O82" s="14"/>
    </row>
    <row r="83" spans="2:15" s="4" customFormat="1" x14ac:dyDescent="0.2">
      <c r="B83" s="2"/>
      <c r="C83" s="2"/>
      <c r="D83" s="2"/>
      <c r="E83" s="2"/>
      <c r="F83" s="2"/>
      <c r="I83" s="14"/>
      <c r="K83" s="14"/>
      <c r="O83" s="14"/>
    </row>
    <row r="84" spans="2:15" s="4" customFormat="1" x14ac:dyDescent="0.2">
      <c r="B84" s="2"/>
      <c r="C84" s="2"/>
      <c r="D84" s="2"/>
      <c r="E84" s="2"/>
      <c r="F84" s="2"/>
      <c r="I84" s="14"/>
      <c r="K84" s="14"/>
      <c r="O84" s="14"/>
    </row>
    <row r="85" spans="2:15" s="4" customFormat="1" x14ac:dyDescent="0.2">
      <c r="B85" s="2"/>
      <c r="C85" s="2"/>
      <c r="D85" s="2"/>
      <c r="E85" s="2"/>
      <c r="F85" s="2"/>
      <c r="I85" s="14"/>
      <c r="K85" s="14"/>
      <c r="O85" s="14"/>
    </row>
    <row r="86" spans="2:15" s="4" customFormat="1" x14ac:dyDescent="0.2">
      <c r="B86" s="15"/>
      <c r="C86" s="2"/>
      <c r="D86" s="2"/>
      <c r="E86" s="2"/>
      <c r="F86" s="2"/>
      <c r="G86" s="14"/>
      <c r="I86" s="14"/>
      <c r="K86" s="14"/>
      <c r="O86" s="14"/>
    </row>
    <row r="87" spans="2:15" s="4" customFormat="1" x14ac:dyDescent="0.2">
      <c r="B87" s="15"/>
      <c r="C87" s="2"/>
      <c r="D87" s="2"/>
      <c r="E87" s="2"/>
      <c r="F87" s="2"/>
      <c r="G87" s="14"/>
      <c r="I87" s="14"/>
      <c r="K87" s="14"/>
      <c r="O87" s="14"/>
    </row>
  </sheetData>
  <sheetProtection algorithmName="SHA-512" hashValue="BFtHmk9eFTd9HCGfLQxCnMJQwj3XEcwDBKSEWwTf+31r6NbcyrwA6TWwykDTfJqyj/3FILHOUNzulHvbwjbXbw==" saltValue="ZKqGbZzurAyRRhC3UC4/bA==" spinCount="100000" sheet="1" objects="1" scenarios="1" formatCells="0" formatColumns="0" formatRows="0" insertColumns="0"/>
  <protectedRanges>
    <protectedRange sqref="L6 Q6" name="Range9"/>
  </protectedRanges>
  <mergeCells count="7">
    <mergeCell ref="A23:A29"/>
    <mergeCell ref="A10:A15"/>
    <mergeCell ref="B29:F29"/>
    <mergeCell ref="H3:N3"/>
    <mergeCell ref="B10:F10"/>
    <mergeCell ref="B11:F11"/>
    <mergeCell ref="B24:F24"/>
  </mergeCells>
  <phoneticPr fontId="2" type="noConversion"/>
  <pageMargins left="0.43307086614173229" right="0.23622047244094491" top="0.47" bottom="0.42" header="0.31496062992125984" footer="0.31496062992125984"/>
  <pageSetup paperSize="9" scale="75" orientation="portrait" r:id="rId1"/>
  <ignoredErrors>
    <ignoredError sqref="N11:O13 Q11:Q13" unlockedFormula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Z93"/>
  <sheetViews>
    <sheetView topLeftCell="A37" zoomScale="90" zoomScaleNormal="90" workbookViewId="0">
      <selection activeCell="N29" sqref="N29"/>
    </sheetView>
  </sheetViews>
  <sheetFormatPr defaultColWidth="8.85546875" defaultRowHeight="12" x14ac:dyDescent="0.2"/>
  <cols>
    <col min="1" max="1" width="4.28515625" style="76" customWidth="1"/>
    <col min="2" max="2" width="8.85546875" style="81"/>
    <col min="3" max="4" width="8.85546875" style="80"/>
    <col min="5" max="5" width="11.85546875" style="80" customWidth="1"/>
    <col min="6" max="6" width="11.28515625" style="80" customWidth="1"/>
    <col min="7" max="7" width="0.85546875" style="79" customWidth="1"/>
    <col min="8" max="8" width="6.85546875" style="75" customWidth="1"/>
    <col min="9" max="9" width="0.85546875" style="78" customWidth="1"/>
    <col min="10" max="10" width="6.85546875" style="75" customWidth="1"/>
    <col min="11" max="11" width="0.85546875" style="78" customWidth="1"/>
    <col min="12" max="12" width="7.140625" style="75" customWidth="1"/>
    <col min="13" max="13" width="2" style="77" customWidth="1"/>
    <col min="14" max="14" width="6.85546875" style="76" customWidth="1"/>
    <col min="15" max="15" width="49.42578125" style="76" customWidth="1"/>
    <col min="16" max="104" width="8.85546875" style="76"/>
    <col min="105" max="16384" width="8.85546875" style="75"/>
  </cols>
  <sheetData>
    <row r="1" spans="1:14" s="76" customFormat="1" x14ac:dyDescent="0.2">
      <c r="B1" s="69" t="s">
        <v>88</v>
      </c>
      <c r="C1" s="48"/>
      <c r="D1" s="48"/>
      <c r="E1" s="48"/>
      <c r="F1" s="48"/>
      <c r="G1" s="102"/>
      <c r="H1" s="110"/>
      <c r="I1" s="110"/>
      <c r="J1" s="97"/>
      <c r="K1" s="97"/>
      <c r="L1" s="97"/>
      <c r="M1" s="97"/>
      <c r="N1" s="97"/>
    </row>
    <row r="2" spans="1:14" s="76" customFormat="1" x14ac:dyDescent="0.2">
      <c r="B2" s="69" t="s">
        <v>87</v>
      </c>
      <c r="C2" s="48"/>
      <c r="D2" s="48"/>
      <c r="E2" s="48"/>
      <c r="F2" s="48"/>
      <c r="G2" s="102"/>
      <c r="H2" s="110"/>
      <c r="I2" s="110"/>
      <c r="J2" s="97"/>
      <c r="K2" s="97"/>
      <c r="L2" s="97"/>
      <c r="M2" s="97"/>
      <c r="N2" s="97"/>
    </row>
    <row r="3" spans="1:14" s="76" customFormat="1" ht="13.9" customHeight="1" x14ac:dyDescent="0.2">
      <c r="B3" s="88"/>
      <c r="C3" s="92"/>
      <c r="D3" s="92"/>
      <c r="E3" s="92"/>
      <c r="F3" s="93"/>
      <c r="G3" s="46"/>
      <c r="H3" s="158" t="s">
        <v>22</v>
      </c>
      <c r="I3" s="159"/>
      <c r="J3" s="160"/>
      <c r="K3" s="159"/>
      <c r="L3" s="161"/>
      <c r="M3" s="46"/>
      <c r="N3" s="88"/>
    </row>
    <row r="4" spans="1:14" s="76" customFormat="1" x14ac:dyDescent="0.2">
      <c r="B4" s="94"/>
      <c r="C4" s="48"/>
      <c r="D4" s="48"/>
      <c r="E4" s="48"/>
      <c r="F4" s="48"/>
      <c r="G4" s="49"/>
      <c r="H4" s="74" t="s">
        <v>8</v>
      </c>
      <c r="I4" s="50"/>
      <c r="J4" s="74" t="s">
        <v>9</v>
      </c>
      <c r="K4" s="50"/>
      <c r="L4" s="74" t="s">
        <v>11</v>
      </c>
      <c r="M4" s="46"/>
      <c r="N4" s="142" t="s">
        <v>21</v>
      </c>
    </row>
    <row r="5" spans="1:14" s="76" customFormat="1" x14ac:dyDescent="0.2">
      <c r="A5" s="143"/>
      <c r="B5" s="95" t="s">
        <v>42</v>
      </c>
      <c r="C5" s="96"/>
      <c r="D5" s="96"/>
      <c r="E5" s="96"/>
      <c r="F5" s="96"/>
      <c r="G5" s="97"/>
      <c r="H5" s="41"/>
      <c r="I5" s="41"/>
      <c r="J5" s="41"/>
      <c r="K5" s="41"/>
      <c r="L5" s="41"/>
      <c r="M5" s="41"/>
      <c r="N5" s="41"/>
    </row>
    <row r="6" spans="1:14" s="76" customFormat="1" x14ac:dyDescent="0.2">
      <c r="A6" s="162"/>
      <c r="B6" s="163" t="s">
        <v>37</v>
      </c>
      <c r="C6" s="164"/>
      <c r="D6" s="164"/>
      <c r="E6" s="164"/>
      <c r="F6" s="165"/>
      <c r="G6" s="88"/>
      <c r="H6" s="93"/>
      <c r="I6" s="98"/>
      <c r="J6" s="93"/>
      <c r="K6" s="99"/>
      <c r="L6" s="93"/>
      <c r="M6" s="86"/>
      <c r="N6" s="100"/>
    </row>
    <row r="7" spans="1:14" s="76" customFormat="1" x14ac:dyDescent="0.2">
      <c r="A7" s="162"/>
      <c r="B7" s="166" t="s">
        <v>31</v>
      </c>
      <c r="C7" s="166"/>
      <c r="D7" s="166"/>
      <c r="E7" s="166"/>
      <c r="F7" s="166"/>
      <c r="G7" s="88"/>
      <c r="H7" s="100"/>
      <c r="I7" s="86"/>
      <c r="J7" s="100"/>
      <c r="K7" s="86"/>
      <c r="L7" s="100"/>
      <c r="M7" s="86"/>
      <c r="N7" s="100"/>
    </row>
    <row r="8" spans="1:14" s="76" customFormat="1" x14ac:dyDescent="0.2">
      <c r="A8" s="162"/>
      <c r="B8" s="101" t="s">
        <v>86</v>
      </c>
      <c r="C8" s="102"/>
      <c r="D8" s="102"/>
      <c r="E8" s="102"/>
      <c r="F8" s="102"/>
      <c r="G8" s="88"/>
      <c r="H8" s="103" t="s">
        <v>44</v>
      </c>
      <c r="I8" s="86"/>
      <c r="J8" s="87"/>
      <c r="K8" s="86"/>
      <c r="L8" s="87"/>
      <c r="M8" s="86"/>
      <c r="N8" s="103" t="s">
        <v>44</v>
      </c>
    </row>
    <row r="9" spans="1:14" s="76" customFormat="1" x14ac:dyDescent="0.2">
      <c r="A9" s="162"/>
      <c r="B9" s="101" t="s">
        <v>85</v>
      </c>
      <c r="C9" s="102"/>
      <c r="D9" s="102"/>
      <c r="E9" s="102"/>
      <c r="F9" s="102"/>
      <c r="G9" s="88"/>
      <c r="H9" s="103" t="s">
        <v>44</v>
      </c>
      <c r="I9" s="86"/>
      <c r="J9" s="87"/>
      <c r="K9" s="86"/>
      <c r="L9" s="87"/>
      <c r="M9" s="86"/>
      <c r="N9" s="103" t="s">
        <v>44</v>
      </c>
    </row>
    <row r="10" spans="1:14" s="76" customFormat="1" x14ac:dyDescent="0.2">
      <c r="A10" s="162"/>
      <c r="B10" s="101" t="s">
        <v>84</v>
      </c>
      <c r="C10" s="102"/>
      <c r="D10" s="102"/>
      <c r="E10" s="102"/>
      <c r="F10" s="102"/>
      <c r="G10" s="88"/>
      <c r="H10" s="103" t="s">
        <v>44</v>
      </c>
      <c r="I10" s="86"/>
      <c r="J10" s="87"/>
      <c r="K10" s="86"/>
      <c r="L10" s="87"/>
      <c r="M10" s="86"/>
      <c r="N10" s="103" t="s">
        <v>44</v>
      </c>
    </row>
    <row r="11" spans="1:14" s="76" customFormat="1" x14ac:dyDescent="0.2">
      <c r="A11" s="162"/>
      <c r="B11" s="101" t="s">
        <v>83</v>
      </c>
      <c r="C11" s="102"/>
      <c r="D11" s="102"/>
      <c r="E11" s="102"/>
      <c r="F11" s="102"/>
      <c r="G11" s="88"/>
      <c r="H11" s="103" t="s">
        <v>44</v>
      </c>
      <c r="I11" s="86"/>
      <c r="J11" s="87"/>
      <c r="K11" s="86"/>
      <c r="L11" s="87"/>
      <c r="M11" s="86"/>
      <c r="N11" s="103" t="s">
        <v>44</v>
      </c>
    </row>
    <row r="12" spans="1:14" s="76" customFormat="1" x14ac:dyDescent="0.2">
      <c r="A12" s="162"/>
      <c r="B12" s="101" t="s">
        <v>82</v>
      </c>
      <c r="C12" s="102"/>
      <c r="D12" s="102"/>
      <c r="E12" s="102"/>
      <c r="F12" s="102"/>
      <c r="G12" s="88"/>
      <c r="H12" s="103" t="s">
        <v>44</v>
      </c>
      <c r="I12" s="86"/>
      <c r="J12" s="87"/>
      <c r="K12" s="86"/>
      <c r="L12" s="87"/>
      <c r="M12" s="86"/>
      <c r="N12" s="103" t="s">
        <v>44</v>
      </c>
    </row>
    <row r="13" spans="1:14" s="76" customFormat="1" x14ac:dyDescent="0.2">
      <c r="A13" s="162"/>
      <c r="B13" s="101" t="s">
        <v>81</v>
      </c>
      <c r="C13" s="102"/>
      <c r="D13" s="102"/>
      <c r="E13" s="102"/>
      <c r="F13" s="102"/>
      <c r="G13" s="88"/>
      <c r="H13" s="103" t="s">
        <v>44</v>
      </c>
      <c r="I13" s="86"/>
      <c r="J13" s="87"/>
      <c r="K13" s="86"/>
      <c r="L13" s="87"/>
      <c r="M13" s="86"/>
      <c r="N13" s="103" t="s">
        <v>44</v>
      </c>
    </row>
    <row r="14" spans="1:14" s="76" customFormat="1" x14ac:dyDescent="0.2">
      <c r="A14" s="162"/>
      <c r="B14" s="101" t="s">
        <v>72</v>
      </c>
      <c r="C14" s="102"/>
      <c r="D14" s="102"/>
      <c r="E14" s="102"/>
      <c r="F14" s="102"/>
      <c r="G14" s="88"/>
      <c r="H14" s="103" t="s">
        <v>44</v>
      </c>
      <c r="I14" s="86"/>
      <c r="J14" s="87"/>
      <c r="K14" s="86"/>
      <c r="L14" s="87"/>
      <c r="M14" s="86"/>
      <c r="N14" s="103" t="s">
        <v>44</v>
      </c>
    </row>
    <row r="15" spans="1:14" s="76" customFormat="1" x14ac:dyDescent="0.2">
      <c r="A15" s="162"/>
      <c r="B15" s="144" t="s">
        <v>43</v>
      </c>
      <c r="C15" s="144"/>
      <c r="D15" s="144"/>
      <c r="E15" s="144"/>
      <c r="F15" s="144"/>
      <c r="G15" s="88"/>
      <c r="H15" s="86"/>
      <c r="I15" s="86"/>
      <c r="J15" s="87"/>
      <c r="K15" s="86"/>
      <c r="L15" s="87"/>
      <c r="M15" s="86"/>
      <c r="N15" s="86"/>
    </row>
    <row r="16" spans="1:14" s="76" customFormat="1" x14ac:dyDescent="0.2">
      <c r="A16" s="162"/>
      <c r="B16" s="101" t="s">
        <v>80</v>
      </c>
      <c r="C16" s="102"/>
      <c r="D16" s="102"/>
      <c r="E16" s="102"/>
      <c r="F16" s="102"/>
      <c r="G16" s="88"/>
      <c r="H16" s="103" t="s">
        <v>44</v>
      </c>
      <c r="I16" s="86"/>
      <c r="J16" s="87"/>
      <c r="K16" s="86"/>
      <c r="L16" s="87"/>
      <c r="M16" s="86"/>
      <c r="N16" s="103" t="s">
        <v>44</v>
      </c>
    </row>
    <row r="17" spans="1:14" s="76" customFormat="1" x14ac:dyDescent="0.2">
      <c r="A17" s="162"/>
      <c r="B17" s="101" t="s">
        <v>79</v>
      </c>
      <c r="C17" s="102"/>
      <c r="D17" s="102"/>
      <c r="E17" s="102"/>
      <c r="F17" s="102"/>
      <c r="G17" s="88"/>
      <c r="H17" s="103" t="s">
        <v>44</v>
      </c>
      <c r="I17" s="86"/>
      <c r="J17" s="87"/>
      <c r="K17" s="86"/>
      <c r="L17" s="87"/>
      <c r="M17" s="86"/>
      <c r="N17" s="103" t="s">
        <v>44</v>
      </c>
    </row>
    <row r="18" spans="1:14" s="76" customFormat="1" x14ac:dyDescent="0.2">
      <c r="A18" s="162"/>
      <c r="B18" s="101" t="s">
        <v>78</v>
      </c>
      <c r="C18" s="102"/>
      <c r="D18" s="102"/>
      <c r="E18" s="102"/>
      <c r="F18" s="102"/>
      <c r="G18" s="88"/>
      <c r="H18" s="103" t="s">
        <v>44</v>
      </c>
      <c r="I18" s="86"/>
      <c r="J18" s="87"/>
      <c r="K18" s="86"/>
      <c r="L18" s="87"/>
      <c r="M18" s="86"/>
      <c r="N18" s="103" t="s">
        <v>44</v>
      </c>
    </row>
    <row r="19" spans="1:14" s="76" customFormat="1" x14ac:dyDescent="0.2">
      <c r="A19" s="162"/>
      <c r="B19" s="101" t="s">
        <v>77</v>
      </c>
      <c r="C19" s="102"/>
      <c r="D19" s="102"/>
      <c r="E19" s="102"/>
      <c r="F19" s="102"/>
      <c r="G19" s="88"/>
      <c r="H19" s="103" t="s">
        <v>44</v>
      </c>
      <c r="I19" s="86"/>
      <c r="J19" s="87"/>
      <c r="K19" s="86"/>
      <c r="L19" s="87"/>
      <c r="M19" s="86"/>
      <c r="N19" s="103" t="s">
        <v>44</v>
      </c>
    </row>
    <row r="20" spans="1:14" s="76" customFormat="1" x14ac:dyDescent="0.2">
      <c r="A20" s="162"/>
      <c r="B20" s="101" t="s">
        <v>49</v>
      </c>
      <c r="C20" s="102"/>
      <c r="D20" s="102"/>
      <c r="E20" s="102"/>
      <c r="F20" s="102"/>
      <c r="G20" s="88"/>
      <c r="H20" s="103" t="s">
        <v>44</v>
      </c>
      <c r="I20" s="86"/>
      <c r="J20" s="87"/>
      <c r="K20" s="86"/>
      <c r="L20" s="87"/>
      <c r="M20" s="86"/>
      <c r="N20" s="103" t="s">
        <v>44</v>
      </c>
    </row>
    <row r="21" spans="1:14" s="76" customFormat="1" x14ac:dyDescent="0.2">
      <c r="A21" s="162"/>
      <c r="B21" s="144" t="s">
        <v>12</v>
      </c>
      <c r="C21" s="144"/>
      <c r="D21" s="144"/>
      <c r="E21" s="144"/>
      <c r="F21" s="144"/>
      <c r="G21" s="88"/>
      <c r="H21" s="86"/>
      <c r="I21" s="86"/>
      <c r="J21" s="87"/>
      <c r="K21" s="86"/>
      <c r="L21" s="87"/>
      <c r="M21" s="86"/>
      <c r="N21" s="86"/>
    </row>
    <row r="22" spans="1:14" s="76" customFormat="1" x14ac:dyDescent="0.2">
      <c r="A22" s="162"/>
      <c r="B22" s="101" t="s">
        <v>76</v>
      </c>
      <c r="C22" s="102"/>
      <c r="D22" s="102"/>
      <c r="E22" s="102"/>
      <c r="F22" s="102"/>
      <c r="G22" s="88"/>
      <c r="H22" s="103" t="s">
        <v>44</v>
      </c>
      <c r="I22" s="86"/>
      <c r="J22" s="87"/>
      <c r="K22" s="86"/>
      <c r="L22" s="87"/>
      <c r="M22" s="86"/>
      <c r="N22" s="103" t="s">
        <v>44</v>
      </c>
    </row>
    <row r="23" spans="1:14" s="76" customFormat="1" x14ac:dyDescent="0.2">
      <c r="A23" s="162"/>
      <c r="B23" s="101" t="s">
        <v>75</v>
      </c>
      <c r="C23" s="102"/>
      <c r="D23" s="102"/>
      <c r="E23" s="102"/>
      <c r="F23" s="102"/>
      <c r="G23" s="88"/>
      <c r="H23" s="103" t="s">
        <v>44</v>
      </c>
      <c r="I23" s="86"/>
      <c r="J23" s="87"/>
      <c r="K23" s="86"/>
      <c r="L23" s="87"/>
      <c r="M23" s="86"/>
      <c r="N23" s="103" t="s">
        <v>44</v>
      </c>
    </row>
    <row r="24" spans="1:14" s="76" customFormat="1" x14ac:dyDescent="0.2">
      <c r="A24" s="162"/>
      <c r="B24" s="101" t="s">
        <v>74</v>
      </c>
      <c r="C24" s="102"/>
      <c r="D24" s="102"/>
      <c r="E24" s="102"/>
      <c r="F24" s="102"/>
      <c r="G24" s="88"/>
      <c r="H24" s="103" t="s">
        <v>44</v>
      </c>
      <c r="I24" s="86"/>
      <c r="J24" s="87"/>
      <c r="K24" s="86"/>
      <c r="L24" s="87"/>
      <c r="M24" s="86"/>
      <c r="N24" s="103" t="s">
        <v>44</v>
      </c>
    </row>
    <row r="25" spans="1:14" s="76" customFormat="1" x14ac:dyDescent="0.2">
      <c r="A25" s="162"/>
      <c r="B25" s="101" t="s">
        <v>73</v>
      </c>
      <c r="C25" s="102"/>
      <c r="D25" s="102"/>
      <c r="E25" s="102"/>
      <c r="F25" s="102"/>
      <c r="G25" s="88"/>
      <c r="H25" s="103" t="s">
        <v>44</v>
      </c>
      <c r="I25" s="86"/>
      <c r="J25" s="87"/>
      <c r="K25" s="86"/>
      <c r="L25" s="87"/>
      <c r="M25" s="86"/>
      <c r="N25" s="103" t="s">
        <v>44</v>
      </c>
    </row>
    <row r="26" spans="1:14" s="76" customFormat="1" x14ac:dyDescent="0.2">
      <c r="A26" s="162"/>
      <c r="B26" s="101" t="s">
        <v>72</v>
      </c>
      <c r="C26" s="102"/>
      <c r="D26" s="102"/>
      <c r="E26" s="102"/>
      <c r="F26" s="102"/>
      <c r="G26" s="88"/>
      <c r="H26" s="103" t="s">
        <v>44</v>
      </c>
      <c r="I26" s="86"/>
      <c r="J26" s="87"/>
      <c r="K26" s="86"/>
      <c r="L26" s="87"/>
      <c r="M26" s="86"/>
      <c r="N26" s="103" t="s">
        <v>44</v>
      </c>
    </row>
    <row r="27" spans="1:14" s="76" customFormat="1" x14ac:dyDescent="0.2">
      <c r="A27" s="162"/>
      <c r="B27" s="104" t="s">
        <v>17</v>
      </c>
      <c r="C27" s="105"/>
      <c r="D27" s="105"/>
      <c r="E27" s="105"/>
      <c r="F27" s="106"/>
      <c r="G27" s="107"/>
      <c r="H27" s="84">
        <v>0</v>
      </c>
      <c r="I27" s="86"/>
      <c r="J27" s="87"/>
      <c r="K27" s="86"/>
      <c r="L27" s="87"/>
      <c r="M27" s="108"/>
      <c r="N27" s="84">
        <v>0</v>
      </c>
    </row>
    <row r="28" spans="1:14" s="76" customFormat="1" ht="3.75" customHeight="1" x14ac:dyDescent="0.2">
      <c r="B28" s="94"/>
      <c r="C28" s="109"/>
      <c r="D28" s="109"/>
      <c r="E28" s="109"/>
      <c r="F28" s="109"/>
      <c r="G28" s="88"/>
      <c r="H28" s="93"/>
      <c r="I28" s="86"/>
      <c r="J28" s="93"/>
      <c r="K28" s="86"/>
      <c r="L28" s="93"/>
      <c r="M28" s="110"/>
      <c r="N28" s="100"/>
    </row>
    <row r="29" spans="1:14" s="76" customFormat="1" x14ac:dyDescent="0.2">
      <c r="A29" s="143"/>
      <c r="B29" s="111" t="s">
        <v>34</v>
      </c>
      <c r="C29" s="112"/>
      <c r="D29" s="112"/>
      <c r="E29" s="112"/>
      <c r="F29" s="113"/>
      <c r="G29" s="88"/>
      <c r="H29" s="100"/>
      <c r="I29" s="86"/>
      <c r="J29" s="100"/>
      <c r="K29" s="86"/>
      <c r="L29" s="100"/>
      <c r="M29" s="86"/>
      <c r="N29" s="100"/>
    </row>
    <row r="30" spans="1:14" s="76" customFormat="1" x14ac:dyDescent="0.2">
      <c r="A30" s="143"/>
      <c r="B30" s="101" t="s">
        <v>71</v>
      </c>
      <c r="C30" s="102"/>
      <c r="D30" s="102"/>
      <c r="E30" s="102"/>
      <c r="F30" s="114"/>
      <c r="G30" s="88"/>
      <c r="H30" s="90"/>
      <c r="I30" s="86"/>
      <c r="J30" s="103" t="s">
        <v>44</v>
      </c>
      <c r="K30" s="86"/>
      <c r="L30" s="87"/>
      <c r="M30" s="86"/>
      <c r="N30" s="103" t="s">
        <v>44</v>
      </c>
    </row>
    <row r="31" spans="1:14" s="76" customFormat="1" x14ac:dyDescent="0.2">
      <c r="A31" s="91"/>
      <c r="B31" s="101" t="s">
        <v>70</v>
      </c>
      <c r="C31" s="102"/>
      <c r="D31" s="102"/>
      <c r="E31" s="102"/>
      <c r="F31" s="102"/>
      <c r="G31" s="88"/>
      <c r="H31" s="90"/>
      <c r="I31" s="86"/>
      <c r="J31" s="103" t="s">
        <v>44</v>
      </c>
      <c r="K31" s="86"/>
      <c r="L31" s="87"/>
      <c r="M31" s="86"/>
      <c r="N31" s="103" t="s">
        <v>44</v>
      </c>
    </row>
    <row r="32" spans="1:14" s="76" customFormat="1" x14ac:dyDescent="0.2">
      <c r="A32" s="91"/>
      <c r="B32" s="101" t="s">
        <v>69</v>
      </c>
      <c r="C32" s="102"/>
      <c r="D32" s="102"/>
      <c r="E32" s="102"/>
      <c r="F32" s="102"/>
      <c r="G32" s="88"/>
      <c r="H32" s="90"/>
      <c r="I32" s="86"/>
      <c r="J32" s="103" t="s">
        <v>44</v>
      </c>
      <c r="K32" s="86"/>
      <c r="L32" s="87"/>
      <c r="M32" s="86"/>
      <c r="N32" s="103" t="s">
        <v>44</v>
      </c>
    </row>
    <row r="33" spans="1:14" s="76" customFormat="1" x14ac:dyDescent="0.2">
      <c r="A33" s="91"/>
      <c r="B33" s="101" t="s">
        <v>68</v>
      </c>
      <c r="C33" s="102"/>
      <c r="D33" s="102"/>
      <c r="E33" s="102"/>
      <c r="F33" s="102"/>
      <c r="G33" s="88"/>
      <c r="H33" s="90"/>
      <c r="I33" s="86"/>
      <c r="J33" s="103" t="s">
        <v>44</v>
      </c>
      <c r="K33" s="86"/>
      <c r="L33" s="87"/>
      <c r="M33" s="86"/>
      <c r="N33" s="103" t="s">
        <v>44</v>
      </c>
    </row>
    <row r="34" spans="1:14" s="76" customFormat="1" x14ac:dyDescent="0.2">
      <c r="A34" s="91"/>
      <c r="B34" s="101" t="s">
        <v>67</v>
      </c>
      <c r="C34" s="102"/>
      <c r="D34" s="102"/>
      <c r="E34" s="102"/>
      <c r="F34" s="102"/>
      <c r="G34" s="88"/>
      <c r="H34" s="90"/>
      <c r="I34" s="86"/>
      <c r="J34" s="103" t="s">
        <v>44</v>
      </c>
      <c r="K34" s="86"/>
      <c r="L34" s="87"/>
      <c r="M34" s="86"/>
      <c r="N34" s="103" t="s">
        <v>44</v>
      </c>
    </row>
    <row r="35" spans="1:14" s="76" customFormat="1" x14ac:dyDescent="0.2">
      <c r="A35" s="143"/>
      <c r="B35" s="104" t="s">
        <v>35</v>
      </c>
      <c r="C35" s="105"/>
      <c r="D35" s="105"/>
      <c r="E35" s="105"/>
      <c r="F35" s="106"/>
      <c r="G35" s="88"/>
      <c r="H35" s="89"/>
      <c r="I35" s="86"/>
      <c r="J35" s="84">
        <v>0</v>
      </c>
      <c r="K35" s="86"/>
      <c r="L35" s="87"/>
      <c r="M35" s="115"/>
      <c r="N35" s="84">
        <v>0</v>
      </c>
    </row>
    <row r="36" spans="1:14" s="76" customFormat="1" ht="3.75" customHeight="1" x14ac:dyDescent="0.2">
      <c r="B36" s="94"/>
      <c r="C36" s="109"/>
      <c r="D36" s="109"/>
      <c r="E36" s="109"/>
      <c r="F36" s="109"/>
      <c r="G36" s="88"/>
      <c r="H36" s="93"/>
      <c r="I36" s="86"/>
      <c r="J36" s="93"/>
      <c r="K36" s="86"/>
      <c r="L36" s="93"/>
      <c r="M36" s="110"/>
      <c r="N36" s="100"/>
    </row>
    <row r="37" spans="1:14" s="76" customFormat="1" x14ac:dyDescent="0.2">
      <c r="A37" s="143"/>
      <c r="B37" s="111" t="s">
        <v>39</v>
      </c>
      <c r="C37" s="112"/>
      <c r="D37" s="112"/>
      <c r="E37" s="112"/>
      <c r="F37" s="113"/>
      <c r="G37" s="97"/>
      <c r="H37" s="93"/>
      <c r="I37" s="86"/>
      <c r="J37" s="93"/>
      <c r="K37" s="86"/>
      <c r="L37" s="93"/>
      <c r="M37" s="110"/>
      <c r="N37" s="100"/>
    </row>
    <row r="38" spans="1:14" s="76" customFormat="1" x14ac:dyDescent="0.2">
      <c r="A38" s="143"/>
      <c r="B38" s="116" t="s">
        <v>66</v>
      </c>
      <c r="C38" s="114"/>
      <c r="D38" s="114"/>
      <c r="E38" s="114"/>
      <c r="F38" s="114"/>
      <c r="G38" s="97"/>
      <c r="H38" s="103" t="s">
        <v>44</v>
      </c>
      <c r="I38" s="86"/>
      <c r="J38" s="103" t="s">
        <v>44</v>
      </c>
      <c r="K38" s="86"/>
      <c r="L38" s="103" t="s">
        <v>44</v>
      </c>
      <c r="M38" s="86"/>
      <c r="N38" s="103" t="s">
        <v>44</v>
      </c>
    </row>
    <row r="39" spans="1:14" s="76" customFormat="1" x14ac:dyDescent="0.2">
      <c r="A39" s="143"/>
      <c r="B39" s="101" t="s">
        <v>65</v>
      </c>
      <c r="C39" s="102"/>
      <c r="D39" s="102"/>
      <c r="E39" s="102"/>
      <c r="F39" s="102"/>
      <c r="G39" s="88"/>
      <c r="H39" s="103" t="s">
        <v>44</v>
      </c>
      <c r="I39" s="86"/>
      <c r="J39" s="103" t="s">
        <v>44</v>
      </c>
      <c r="K39" s="86"/>
      <c r="L39" s="103" t="s">
        <v>44</v>
      </c>
      <c r="M39" s="86"/>
      <c r="N39" s="103" t="s">
        <v>44</v>
      </c>
    </row>
    <row r="40" spans="1:14" s="76" customFormat="1" x14ac:dyDescent="0.2">
      <c r="A40" s="143"/>
      <c r="B40" s="101" t="s">
        <v>64</v>
      </c>
      <c r="C40" s="102"/>
      <c r="D40" s="102"/>
      <c r="E40" s="102"/>
      <c r="F40" s="102"/>
      <c r="G40" s="88"/>
      <c r="H40" s="103" t="s">
        <v>44</v>
      </c>
      <c r="I40" s="86"/>
      <c r="J40" s="103" t="s">
        <v>44</v>
      </c>
      <c r="K40" s="86"/>
      <c r="L40" s="103" t="s">
        <v>44</v>
      </c>
      <c r="M40" s="86"/>
      <c r="N40" s="103" t="s">
        <v>44</v>
      </c>
    </row>
    <row r="41" spans="1:14" s="76" customFormat="1" x14ac:dyDescent="0.2">
      <c r="A41" s="143"/>
      <c r="B41" s="101" t="s">
        <v>63</v>
      </c>
      <c r="C41" s="102"/>
      <c r="D41" s="102"/>
      <c r="E41" s="102"/>
      <c r="F41" s="102"/>
      <c r="G41" s="88"/>
      <c r="H41" s="103" t="s">
        <v>44</v>
      </c>
      <c r="I41" s="86"/>
      <c r="J41" s="103" t="s">
        <v>44</v>
      </c>
      <c r="K41" s="86"/>
      <c r="L41" s="103" t="s">
        <v>44</v>
      </c>
      <c r="M41" s="86"/>
      <c r="N41" s="103" t="s">
        <v>44</v>
      </c>
    </row>
    <row r="42" spans="1:14" s="76" customFormat="1" x14ac:dyDescent="0.2">
      <c r="A42" s="143"/>
      <c r="B42" s="101" t="s">
        <v>62</v>
      </c>
      <c r="C42" s="102"/>
      <c r="D42" s="102"/>
      <c r="E42" s="102"/>
      <c r="F42" s="102"/>
      <c r="G42" s="88"/>
      <c r="H42" s="103" t="s">
        <v>44</v>
      </c>
      <c r="I42" s="86"/>
      <c r="J42" s="103" t="s">
        <v>44</v>
      </c>
      <c r="K42" s="86"/>
      <c r="L42" s="103" t="s">
        <v>44</v>
      </c>
      <c r="M42" s="86"/>
      <c r="N42" s="103" t="s">
        <v>44</v>
      </c>
    </row>
    <row r="43" spans="1:14" s="76" customFormat="1" x14ac:dyDescent="0.2">
      <c r="A43" s="143"/>
      <c r="B43" s="101" t="s">
        <v>61</v>
      </c>
      <c r="C43" s="102"/>
      <c r="D43" s="102"/>
      <c r="E43" s="102"/>
      <c r="F43" s="102"/>
      <c r="G43" s="88"/>
      <c r="H43" s="103" t="s">
        <v>44</v>
      </c>
      <c r="I43" s="86"/>
      <c r="J43" s="103" t="s">
        <v>44</v>
      </c>
      <c r="K43" s="86"/>
      <c r="L43" s="103" t="s">
        <v>44</v>
      </c>
      <c r="M43" s="86"/>
      <c r="N43" s="103" t="s">
        <v>44</v>
      </c>
    </row>
    <row r="44" spans="1:14" s="76" customFormat="1" x14ac:dyDescent="0.2">
      <c r="A44" s="143"/>
      <c r="B44" s="104" t="s">
        <v>40</v>
      </c>
      <c r="C44" s="105"/>
      <c r="D44" s="105"/>
      <c r="E44" s="105"/>
      <c r="F44" s="106"/>
      <c r="G44" s="107"/>
      <c r="H44" s="84">
        <v>0</v>
      </c>
      <c r="I44" s="86"/>
      <c r="J44" s="84">
        <v>0</v>
      </c>
      <c r="K44" s="86"/>
      <c r="L44" s="84">
        <v>0</v>
      </c>
      <c r="M44" s="85"/>
      <c r="N44" s="84">
        <v>0</v>
      </c>
    </row>
    <row r="45" spans="1:14" s="76" customFormat="1" ht="3.75" customHeight="1" x14ac:dyDescent="0.2">
      <c r="B45" s="94"/>
      <c r="C45" s="109"/>
      <c r="D45" s="109"/>
      <c r="E45" s="109"/>
      <c r="F45" s="109"/>
      <c r="G45" s="88"/>
      <c r="H45" s="93"/>
      <c r="I45" s="86"/>
      <c r="J45" s="93"/>
      <c r="K45" s="86"/>
      <c r="L45" s="93"/>
      <c r="M45" s="110"/>
      <c r="N45" s="100"/>
    </row>
    <row r="46" spans="1:14" s="76" customFormat="1" x14ac:dyDescent="0.2">
      <c r="A46" s="162"/>
      <c r="B46" s="111" t="s">
        <v>36</v>
      </c>
      <c r="C46" s="112"/>
      <c r="D46" s="112"/>
      <c r="E46" s="112"/>
      <c r="F46" s="113"/>
      <c r="G46" s="88"/>
      <c r="H46" s="93"/>
      <c r="I46" s="86"/>
      <c r="J46" s="93"/>
      <c r="K46" s="86"/>
      <c r="L46" s="93"/>
      <c r="M46" s="110"/>
      <c r="N46" s="100"/>
    </row>
    <row r="47" spans="1:14" s="76" customFormat="1" x14ac:dyDescent="0.2">
      <c r="A47" s="162"/>
      <c r="B47" s="117" t="s">
        <v>13</v>
      </c>
      <c r="C47" s="144"/>
      <c r="D47" s="144"/>
      <c r="E47" s="144"/>
      <c r="F47" s="144"/>
      <c r="G47" s="88"/>
      <c r="H47" s="93"/>
      <c r="I47" s="86"/>
      <c r="J47" s="93"/>
      <c r="K47" s="86"/>
      <c r="L47" s="93"/>
      <c r="M47" s="110"/>
      <c r="N47" s="100"/>
    </row>
    <row r="48" spans="1:14" s="76" customFormat="1" x14ac:dyDescent="0.2">
      <c r="A48" s="162"/>
      <c r="B48" s="101" t="s">
        <v>60</v>
      </c>
      <c r="C48" s="102"/>
      <c r="D48" s="102"/>
      <c r="E48" s="102"/>
      <c r="F48" s="102"/>
      <c r="G48" s="88"/>
      <c r="H48" s="103" t="s">
        <v>44</v>
      </c>
      <c r="I48" s="86"/>
      <c r="J48" s="103" t="s">
        <v>44</v>
      </c>
      <c r="K48" s="86"/>
      <c r="L48" s="103" t="s">
        <v>44</v>
      </c>
      <c r="M48" s="86"/>
      <c r="N48" s="103" t="s">
        <v>44</v>
      </c>
    </row>
    <row r="49" spans="1:14" s="76" customFormat="1" x14ac:dyDescent="0.2">
      <c r="A49" s="162"/>
      <c r="B49" s="101" t="s">
        <v>59</v>
      </c>
      <c r="C49" s="117"/>
      <c r="D49" s="117"/>
      <c r="E49" s="117"/>
      <c r="F49" s="117"/>
      <c r="G49" s="88"/>
      <c r="H49" s="103" t="s">
        <v>44</v>
      </c>
      <c r="I49" s="86"/>
      <c r="J49" s="103" t="s">
        <v>44</v>
      </c>
      <c r="K49" s="86"/>
      <c r="L49" s="87"/>
      <c r="M49" s="86"/>
      <c r="N49" s="103" t="s">
        <v>44</v>
      </c>
    </row>
    <row r="50" spans="1:14" s="76" customFormat="1" x14ac:dyDescent="0.2">
      <c r="A50" s="162"/>
      <c r="B50" s="101" t="s">
        <v>58</v>
      </c>
      <c r="C50" s="102"/>
      <c r="D50" s="102"/>
      <c r="E50" s="102"/>
      <c r="F50" s="102"/>
      <c r="G50" s="88"/>
      <c r="H50" s="103" t="s">
        <v>44</v>
      </c>
      <c r="I50" s="86"/>
      <c r="J50" s="103" t="s">
        <v>44</v>
      </c>
      <c r="K50" s="86"/>
      <c r="L50" s="103" t="s">
        <v>44</v>
      </c>
      <c r="M50" s="86"/>
      <c r="N50" s="103" t="s">
        <v>44</v>
      </c>
    </row>
    <row r="51" spans="1:14" s="76" customFormat="1" x14ac:dyDescent="0.2">
      <c r="A51" s="162"/>
      <c r="B51" s="101" t="s">
        <v>57</v>
      </c>
      <c r="C51" s="102"/>
      <c r="D51" s="102"/>
      <c r="E51" s="102"/>
      <c r="F51" s="102"/>
      <c r="G51" s="88"/>
      <c r="H51" s="103" t="s">
        <v>44</v>
      </c>
      <c r="I51" s="86"/>
      <c r="J51" s="103" t="s">
        <v>44</v>
      </c>
      <c r="K51" s="86"/>
      <c r="L51" s="103" t="s">
        <v>44</v>
      </c>
      <c r="M51" s="86"/>
      <c r="N51" s="103" t="s">
        <v>44</v>
      </c>
    </row>
    <row r="52" spans="1:14" s="76" customFormat="1" x14ac:dyDescent="0.2">
      <c r="A52" s="162"/>
      <c r="B52" s="101" t="s">
        <v>56</v>
      </c>
      <c r="C52" s="102"/>
      <c r="D52" s="102"/>
      <c r="E52" s="102"/>
      <c r="F52" s="102"/>
      <c r="G52" s="88"/>
      <c r="H52" s="103" t="s">
        <v>44</v>
      </c>
      <c r="I52" s="86"/>
      <c r="J52" s="103" t="s">
        <v>44</v>
      </c>
      <c r="K52" s="86"/>
      <c r="L52" s="103" t="s">
        <v>44</v>
      </c>
      <c r="M52" s="86"/>
      <c r="N52" s="103" t="s">
        <v>44</v>
      </c>
    </row>
    <row r="53" spans="1:14" s="76" customFormat="1" x14ac:dyDescent="0.2">
      <c r="A53" s="162"/>
      <c r="B53" s="101" t="s">
        <v>49</v>
      </c>
      <c r="C53" s="102"/>
      <c r="D53" s="102"/>
      <c r="E53" s="102"/>
      <c r="F53" s="102"/>
      <c r="G53" s="88"/>
      <c r="H53" s="103" t="s">
        <v>44</v>
      </c>
      <c r="I53" s="86"/>
      <c r="J53" s="103" t="s">
        <v>44</v>
      </c>
      <c r="K53" s="86"/>
      <c r="L53" s="103" t="s">
        <v>44</v>
      </c>
      <c r="M53" s="86"/>
      <c r="N53" s="103" t="s">
        <v>44</v>
      </c>
    </row>
    <row r="54" spans="1:14" s="76" customFormat="1" x14ac:dyDescent="0.2">
      <c r="A54" s="162"/>
      <c r="B54" s="117" t="s">
        <v>14</v>
      </c>
      <c r="C54" s="144"/>
      <c r="D54" s="144"/>
      <c r="E54" s="144"/>
      <c r="F54" s="144"/>
      <c r="G54" s="88"/>
      <c r="H54" s="86"/>
      <c r="I54" s="86"/>
      <c r="J54" s="86"/>
      <c r="K54" s="86"/>
      <c r="L54" s="86"/>
      <c r="M54" s="86"/>
      <c r="N54" s="86"/>
    </row>
    <row r="55" spans="1:14" s="76" customFormat="1" x14ac:dyDescent="0.2">
      <c r="A55" s="162"/>
      <c r="B55" s="101" t="s">
        <v>55</v>
      </c>
      <c r="C55" s="102"/>
      <c r="D55" s="102"/>
      <c r="E55" s="102"/>
      <c r="F55" s="102"/>
      <c r="G55" s="88"/>
      <c r="H55" s="103" t="s">
        <v>44</v>
      </c>
      <c r="I55" s="86"/>
      <c r="J55" s="103" t="s">
        <v>44</v>
      </c>
      <c r="K55" s="86"/>
      <c r="L55" s="103" t="s">
        <v>44</v>
      </c>
      <c r="M55" s="86"/>
      <c r="N55" s="103" t="s">
        <v>44</v>
      </c>
    </row>
    <row r="56" spans="1:14" s="76" customFormat="1" x14ac:dyDescent="0.2">
      <c r="A56" s="162"/>
      <c r="B56" s="101" t="s">
        <v>54</v>
      </c>
      <c r="C56" s="102"/>
      <c r="D56" s="102"/>
      <c r="E56" s="102"/>
      <c r="F56" s="102"/>
      <c r="G56" s="88"/>
      <c r="H56" s="103" t="s">
        <v>44</v>
      </c>
      <c r="I56" s="86"/>
      <c r="J56" s="103" t="s">
        <v>44</v>
      </c>
      <c r="K56" s="86"/>
      <c r="L56" s="103" t="s">
        <v>44</v>
      </c>
      <c r="M56" s="86"/>
      <c r="N56" s="103" t="s">
        <v>44</v>
      </c>
    </row>
    <row r="57" spans="1:14" s="76" customFormat="1" x14ac:dyDescent="0.2">
      <c r="A57" s="162"/>
      <c r="B57" s="101" t="s">
        <v>53</v>
      </c>
      <c r="C57" s="102"/>
      <c r="D57" s="102"/>
      <c r="E57" s="102"/>
      <c r="F57" s="102"/>
      <c r="G57" s="88"/>
      <c r="H57" s="103" t="s">
        <v>44</v>
      </c>
      <c r="I57" s="86"/>
      <c r="J57" s="103" t="s">
        <v>44</v>
      </c>
      <c r="K57" s="86"/>
      <c r="L57" s="103" t="s">
        <v>44</v>
      </c>
      <c r="M57" s="86"/>
      <c r="N57" s="103" t="s">
        <v>44</v>
      </c>
    </row>
    <row r="58" spans="1:14" s="76" customFormat="1" x14ac:dyDescent="0.2">
      <c r="A58" s="162"/>
      <c r="B58" s="101" t="s">
        <v>52</v>
      </c>
      <c r="C58" s="102"/>
      <c r="D58" s="102"/>
      <c r="E58" s="102"/>
      <c r="F58" s="102"/>
      <c r="G58" s="88"/>
      <c r="H58" s="103" t="s">
        <v>44</v>
      </c>
      <c r="I58" s="86"/>
      <c r="J58" s="103" t="s">
        <v>44</v>
      </c>
      <c r="K58" s="86"/>
      <c r="L58" s="103" t="s">
        <v>44</v>
      </c>
      <c r="M58" s="86"/>
      <c r="N58" s="103" t="s">
        <v>44</v>
      </c>
    </row>
    <row r="59" spans="1:14" s="76" customFormat="1" x14ac:dyDescent="0.2">
      <c r="A59" s="162"/>
      <c r="B59" s="101" t="s">
        <v>51</v>
      </c>
      <c r="C59" s="102"/>
      <c r="D59" s="102"/>
      <c r="E59" s="102"/>
      <c r="F59" s="102"/>
      <c r="G59" s="88"/>
      <c r="H59" s="103" t="s">
        <v>44</v>
      </c>
      <c r="I59" s="86"/>
      <c r="J59" s="103" t="s">
        <v>44</v>
      </c>
      <c r="K59" s="86"/>
      <c r="L59" s="103" t="s">
        <v>44</v>
      </c>
      <c r="M59" s="86"/>
      <c r="N59" s="103" t="s">
        <v>44</v>
      </c>
    </row>
    <row r="60" spans="1:14" s="76" customFormat="1" x14ac:dyDescent="0.2">
      <c r="A60" s="162"/>
      <c r="B60" s="101" t="s">
        <v>50</v>
      </c>
      <c r="C60" s="102"/>
      <c r="D60" s="102"/>
      <c r="E60" s="102"/>
      <c r="F60" s="102"/>
      <c r="G60" s="88"/>
      <c r="H60" s="103" t="s">
        <v>44</v>
      </c>
      <c r="I60" s="86"/>
      <c r="J60" s="103" t="s">
        <v>44</v>
      </c>
      <c r="K60" s="86"/>
      <c r="L60" s="103" t="s">
        <v>44</v>
      </c>
      <c r="M60" s="86"/>
      <c r="N60" s="103" t="s">
        <v>44</v>
      </c>
    </row>
    <row r="61" spans="1:14" s="76" customFormat="1" x14ac:dyDescent="0.2">
      <c r="A61" s="162"/>
      <c r="B61" s="101" t="s">
        <v>49</v>
      </c>
      <c r="C61" s="102"/>
      <c r="D61" s="102"/>
      <c r="E61" s="102"/>
      <c r="F61" s="102"/>
      <c r="G61" s="88"/>
      <c r="H61" s="103" t="s">
        <v>44</v>
      </c>
      <c r="I61" s="86"/>
      <c r="J61" s="103" t="s">
        <v>44</v>
      </c>
      <c r="K61" s="86"/>
      <c r="L61" s="103" t="s">
        <v>44</v>
      </c>
      <c r="M61" s="86"/>
      <c r="N61" s="103" t="s">
        <v>44</v>
      </c>
    </row>
    <row r="62" spans="1:14" s="76" customFormat="1" x14ac:dyDescent="0.2">
      <c r="A62" s="162"/>
      <c r="B62" s="117" t="s">
        <v>15</v>
      </c>
      <c r="C62" s="144"/>
      <c r="D62" s="144"/>
      <c r="E62" s="144"/>
      <c r="F62" s="144"/>
      <c r="G62" s="88"/>
      <c r="H62" s="86"/>
      <c r="I62" s="86"/>
      <c r="J62" s="86"/>
      <c r="K62" s="86"/>
      <c r="L62" s="86"/>
      <c r="M62" s="86"/>
      <c r="N62" s="86"/>
    </row>
    <row r="63" spans="1:14" s="76" customFormat="1" x14ac:dyDescent="0.2">
      <c r="A63" s="162"/>
      <c r="B63" s="101" t="s">
        <v>48</v>
      </c>
      <c r="C63" s="110"/>
      <c r="D63" s="102"/>
      <c r="E63" s="102"/>
      <c r="F63" s="102"/>
      <c r="G63" s="88"/>
      <c r="H63" s="103" t="s">
        <v>44</v>
      </c>
      <c r="I63" s="86"/>
      <c r="J63" s="103" t="s">
        <v>44</v>
      </c>
      <c r="K63" s="86"/>
      <c r="L63" s="103" t="s">
        <v>44</v>
      </c>
      <c r="M63" s="86"/>
      <c r="N63" s="103" t="s">
        <v>44</v>
      </c>
    </row>
    <row r="64" spans="1:14" s="76" customFormat="1" x14ac:dyDescent="0.2">
      <c r="A64" s="162"/>
      <c r="B64" s="101" t="s">
        <v>47</v>
      </c>
      <c r="C64" s="110"/>
      <c r="D64" s="102"/>
      <c r="E64" s="102"/>
      <c r="F64" s="102"/>
      <c r="G64" s="88"/>
      <c r="H64" s="103" t="s">
        <v>44</v>
      </c>
      <c r="I64" s="86"/>
      <c r="J64" s="103" t="s">
        <v>44</v>
      </c>
      <c r="K64" s="86"/>
      <c r="L64" s="103" t="s">
        <v>44</v>
      </c>
      <c r="M64" s="86"/>
      <c r="N64" s="103" t="s">
        <v>44</v>
      </c>
    </row>
    <row r="65" spans="1:14" s="76" customFormat="1" x14ac:dyDescent="0.2">
      <c r="A65" s="162"/>
      <c r="B65" s="101" t="s">
        <v>46</v>
      </c>
      <c r="C65" s="110"/>
      <c r="D65" s="102"/>
      <c r="E65" s="102"/>
      <c r="F65" s="102"/>
      <c r="G65" s="88"/>
      <c r="H65" s="103" t="s">
        <v>44</v>
      </c>
      <c r="I65" s="86"/>
      <c r="J65" s="103" t="s">
        <v>44</v>
      </c>
      <c r="K65" s="86"/>
      <c r="L65" s="103" t="s">
        <v>44</v>
      </c>
      <c r="M65" s="86"/>
      <c r="N65" s="103" t="s">
        <v>44</v>
      </c>
    </row>
    <row r="66" spans="1:14" s="76" customFormat="1" x14ac:dyDescent="0.2">
      <c r="A66" s="162"/>
      <c r="B66" s="101" t="s">
        <v>45</v>
      </c>
      <c r="C66" s="110"/>
      <c r="D66" s="102"/>
      <c r="E66" s="102"/>
      <c r="F66" s="102"/>
      <c r="G66" s="88"/>
      <c r="H66" s="103" t="s">
        <v>44</v>
      </c>
      <c r="I66" s="86"/>
      <c r="J66" s="103" t="s">
        <v>44</v>
      </c>
      <c r="K66" s="86"/>
      <c r="L66" s="103" t="s">
        <v>44</v>
      </c>
      <c r="M66" s="86"/>
      <c r="N66" s="103" t="s">
        <v>44</v>
      </c>
    </row>
    <row r="67" spans="1:14" s="76" customFormat="1" x14ac:dyDescent="0.2">
      <c r="A67" s="162"/>
      <c r="B67" s="104" t="s">
        <v>25</v>
      </c>
      <c r="C67" s="105"/>
      <c r="D67" s="105"/>
      <c r="E67" s="105"/>
      <c r="F67" s="106"/>
      <c r="G67" s="107"/>
      <c r="H67" s="84">
        <v>0</v>
      </c>
      <c r="I67" s="86"/>
      <c r="J67" s="84">
        <v>0</v>
      </c>
      <c r="K67" s="86"/>
      <c r="L67" s="84">
        <v>0</v>
      </c>
      <c r="M67" s="85"/>
      <c r="N67" s="84">
        <v>0</v>
      </c>
    </row>
    <row r="68" spans="1:14" s="76" customFormat="1" x14ac:dyDescent="0.2">
      <c r="B68" s="82"/>
      <c r="C68" s="82"/>
      <c r="D68" s="82"/>
      <c r="E68" s="82"/>
      <c r="F68" s="82"/>
      <c r="I68" s="77"/>
      <c r="K68" s="77"/>
      <c r="M68" s="77"/>
    </row>
    <row r="69" spans="1:14" s="76" customFormat="1" x14ac:dyDescent="0.2">
      <c r="B69" s="82"/>
      <c r="C69" s="82"/>
      <c r="D69" s="82"/>
      <c r="E69" s="82"/>
      <c r="F69" s="82"/>
      <c r="I69" s="77"/>
      <c r="K69" s="77"/>
      <c r="M69" s="77"/>
    </row>
    <row r="70" spans="1:14" s="76" customFormat="1" x14ac:dyDescent="0.2">
      <c r="B70" s="82"/>
      <c r="C70" s="82"/>
      <c r="D70" s="82"/>
      <c r="E70" s="82"/>
      <c r="F70" s="82"/>
      <c r="I70" s="77"/>
      <c r="K70" s="77"/>
      <c r="M70" s="77"/>
    </row>
    <row r="71" spans="1:14" s="76" customFormat="1" x14ac:dyDescent="0.2">
      <c r="B71" s="82"/>
      <c r="C71" s="82"/>
      <c r="D71" s="82"/>
      <c r="E71" s="82"/>
      <c r="F71" s="82"/>
      <c r="I71" s="77"/>
      <c r="K71" s="77"/>
      <c r="M71" s="77"/>
    </row>
    <row r="72" spans="1:14" s="76" customFormat="1" x14ac:dyDescent="0.2">
      <c r="B72" s="82"/>
      <c r="C72" s="82"/>
      <c r="D72" s="82"/>
      <c r="E72" s="82"/>
      <c r="F72" s="82"/>
      <c r="I72" s="77"/>
      <c r="K72" s="77"/>
      <c r="M72" s="77"/>
    </row>
    <row r="73" spans="1:14" s="76" customFormat="1" x14ac:dyDescent="0.2">
      <c r="B73" s="82"/>
      <c r="C73" s="82"/>
      <c r="D73" s="82"/>
      <c r="E73" s="82"/>
      <c r="F73" s="82"/>
      <c r="I73" s="77"/>
      <c r="K73" s="77"/>
      <c r="M73" s="77"/>
    </row>
    <row r="74" spans="1:14" s="76" customFormat="1" x14ac:dyDescent="0.2">
      <c r="B74" s="82"/>
      <c r="C74" s="82"/>
      <c r="D74" s="82"/>
      <c r="E74" s="82"/>
      <c r="F74" s="82"/>
      <c r="I74" s="77"/>
      <c r="K74" s="77"/>
      <c r="M74" s="77"/>
    </row>
    <row r="75" spans="1:14" s="76" customFormat="1" x14ac:dyDescent="0.2">
      <c r="B75" s="82"/>
      <c r="C75" s="82"/>
      <c r="D75" s="82"/>
      <c r="E75" s="82"/>
      <c r="F75" s="82"/>
      <c r="I75" s="77"/>
      <c r="K75" s="77"/>
      <c r="M75" s="77"/>
    </row>
    <row r="76" spans="1:14" s="76" customFormat="1" x14ac:dyDescent="0.2">
      <c r="B76" s="82"/>
      <c r="C76" s="82"/>
      <c r="D76" s="82"/>
      <c r="E76" s="82"/>
      <c r="F76" s="82"/>
      <c r="I76" s="77"/>
      <c r="K76" s="77"/>
      <c r="M76" s="77"/>
    </row>
    <row r="77" spans="1:14" s="76" customFormat="1" x14ac:dyDescent="0.2">
      <c r="B77" s="82"/>
      <c r="C77" s="82"/>
      <c r="D77" s="82"/>
      <c r="E77" s="82"/>
      <c r="F77" s="82"/>
      <c r="I77" s="77"/>
      <c r="K77" s="77"/>
      <c r="M77" s="77"/>
    </row>
    <row r="78" spans="1:14" s="76" customFormat="1" x14ac:dyDescent="0.2">
      <c r="B78" s="82"/>
      <c r="C78" s="82"/>
      <c r="D78" s="82"/>
      <c r="E78" s="82"/>
      <c r="F78" s="82"/>
      <c r="I78" s="77"/>
      <c r="K78" s="77"/>
      <c r="M78" s="77"/>
    </row>
    <row r="79" spans="1:14" s="76" customFormat="1" x14ac:dyDescent="0.2">
      <c r="B79" s="82"/>
      <c r="C79" s="82"/>
      <c r="D79" s="82"/>
      <c r="E79" s="82"/>
      <c r="F79" s="82"/>
      <c r="I79" s="77"/>
      <c r="K79" s="77"/>
      <c r="M79" s="77"/>
    </row>
    <row r="80" spans="1:14" s="76" customFormat="1" x14ac:dyDescent="0.2">
      <c r="B80" s="82"/>
      <c r="C80" s="82"/>
      <c r="D80" s="82"/>
      <c r="E80" s="82"/>
      <c r="F80" s="82"/>
      <c r="I80" s="77"/>
      <c r="K80" s="77"/>
      <c r="M80" s="77"/>
    </row>
    <row r="81" spans="2:13" s="76" customFormat="1" x14ac:dyDescent="0.2">
      <c r="B81" s="82"/>
      <c r="C81" s="82"/>
      <c r="D81" s="82"/>
      <c r="E81" s="82"/>
      <c r="F81" s="82"/>
      <c r="I81" s="77"/>
      <c r="K81" s="77"/>
      <c r="M81" s="77"/>
    </row>
    <row r="82" spans="2:13" s="76" customFormat="1" x14ac:dyDescent="0.2">
      <c r="B82" s="82"/>
      <c r="C82" s="82"/>
      <c r="D82" s="82"/>
      <c r="E82" s="82"/>
      <c r="F82" s="82"/>
      <c r="I82" s="77"/>
      <c r="K82" s="77"/>
      <c r="M82" s="77"/>
    </row>
    <row r="83" spans="2:13" s="76" customFormat="1" x14ac:dyDescent="0.2">
      <c r="B83" s="82"/>
      <c r="C83" s="82"/>
      <c r="D83" s="82"/>
      <c r="E83" s="82"/>
      <c r="F83" s="82"/>
      <c r="I83" s="77"/>
      <c r="K83" s="77"/>
      <c r="M83" s="77"/>
    </row>
    <row r="84" spans="2:13" s="76" customFormat="1" x14ac:dyDescent="0.2">
      <c r="B84" s="82"/>
      <c r="C84" s="82"/>
      <c r="D84" s="82"/>
      <c r="E84" s="82"/>
      <c r="F84" s="82"/>
      <c r="I84" s="77"/>
      <c r="K84" s="77"/>
      <c r="M84" s="77"/>
    </row>
    <row r="85" spans="2:13" s="76" customFormat="1" x14ac:dyDescent="0.2">
      <c r="B85" s="82"/>
      <c r="C85" s="82"/>
      <c r="D85" s="82"/>
      <c r="E85" s="82"/>
      <c r="F85" s="82"/>
      <c r="I85" s="77"/>
      <c r="K85" s="77"/>
      <c r="M85" s="77"/>
    </row>
    <row r="86" spans="2:13" s="76" customFormat="1" x14ac:dyDescent="0.2">
      <c r="B86" s="82"/>
      <c r="C86" s="82"/>
      <c r="D86" s="82"/>
      <c r="E86" s="82"/>
      <c r="F86" s="82"/>
      <c r="I86" s="77"/>
      <c r="K86" s="77"/>
      <c r="M86" s="77"/>
    </row>
    <row r="87" spans="2:13" s="76" customFormat="1" x14ac:dyDescent="0.2">
      <c r="B87" s="82"/>
      <c r="C87" s="82"/>
      <c r="D87" s="82"/>
      <c r="E87" s="82"/>
      <c r="F87" s="82"/>
      <c r="I87" s="77"/>
      <c r="K87" s="77"/>
      <c r="M87" s="77"/>
    </row>
    <row r="88" spans="2:13" s="76" customFormat="1" x14ac:dyDescent="0.2">
      <c r="B88" s="82"/>
      <c r="C88" s="82"/>
      <c r="D88" s="82"/>
      <c r="E88" s="82"/>
      <c r="F88" s="82"/>
      <c r="I88" s="77"/>
      <c r="K88" s="77"/>
      <c r="M88" s="77"/>
    </row>
    <row r="89" spans="2:13" s="76" customFormat="1" x14ac:dyDescent="0.2">
      <c r="B89" s="82"/>
      <c r="C89" s="82"/>
      <c r="D89" s="82"/>
      <c r="E89" s="82"/>
      <c r="F89" s="82"/>
      <c r="I89" s="77"/>
      <c r="K89" s="77"/>
      <c r="M89" s="77"/>
    </row>
    <row r="90" spans="2:13" s="76" customFormat="1" x14ac:dyDescent="0.2">
      <c r="B90" s="82"/>
      <c r="C90" s="82"/>
      <c r="D90" s="82"/>
      <c r="E90" s="82"/>
      <c r="F90" s="82"/>
      <c r="I90" s="77"/>
      <c r="K90" s="77"/>
      <c r="M90" s="77"/>
    </row>
    <row r="91" spans="2:13" s="76" customFormat="1" x14ac:dyDescent="0.2">
      <c r="B91" s="82"/>
      <c r="C91" s="82"/>
      <c r="D91" s="82"/>
      <c r="E91" s="82"/>
      <c r="F91" s="82"/>
      <c r="I91" s="77"/>
      <c r="K91" s="77"/>
      <c r="M91" s="77"/>
    </row>
    <row r="92" spans="2:13" s="76" customFormat="1" x14ac:dyDescent="0.2">
      <c r="B92" s="83"/>
      <c r="C92" s="82"/>
      <c r="D92" s="82"/>
      <c r="E92" s="82"/>
      <c r="F92" s="82"/>
      <c r="G92" s="77"/>
      <c r="I92" s="77"/>
      <c r="K92" s="77"/>
      <c r="M92" s="77"/>
    </row>
    <row r="93" spans="2:13" s="76" customFormat="1" x14ac:dyDescent="0.2">
      <c r="B93" s="83"/>
      <c r="C93" s="82"/>
      <c r="D93" s="82"/>
      <c r="E93" s="82"/>
      <c r="F93" s="82"/>
      <c r="G93" s="77"/>
      <c r="I93" s="77"/>
      <c r="K93" s="77"/>
      <c r="M93" s="77"/>
    </row>
  </sheetData>
  <sheetProtection algorithmName="SHA-512" hashValue="p3JtIk8ablwmMeArGvbBPhncLsdN+2LunXccdLk2g+7bqEI5YjVIw+XHxBuZyTdYiHpU7CP9ECjtDPaLaaks0w==" saltValue="Bg0avcPxmK0BDYbo3c1jOQ==" spinCount="100000" sheet="1" objects="1" scenarios="1" formatCells="0" formatColumns="0" formatRows="0" insertColumns="0"/>
  <protectedRanges>
    <protectedRange sqref="M30 H8:H14 H16:H20 H22:H26 N8:N14 N16:N20 N22:N26 J30:J34 H38:H43 H48:H53 H55:H61 H63:H66 N30:N34 J38:J43 L38:N43 J48:J53 J55:J61 J63:J66 N48:N53 N55:N61 N63:N66 L50:L53 L55:L61 L63:L66 L48" name="Range9"/>
    <protectedRange sqref="M49:M53 M31:M34 M63:M66 M56:M61" name="Range12"/>
  </protectedRanges>
  <mergeCells count="5">
    <mergeCell ref="H3:L3"/>
    <mergeCell ref="A6:A27"/>
    <mergeCell ref="B6:F6"/>
    <mergeCell ref="B7:F7"/>
    <mergeCell ref="A46:A67"/>
  </mergeCells>
  <pageMargins left="0.43307086614173229" right="0.23622047244094491" top="0.47" bottom="0.4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zoomScaleNormal="100" workbookViewId="0">
      <selection activeCell="J16" sqref="J1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zoomScaleNormal="100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Normal="100" workbookViewId="0">
      <selection activeCell="J24" sqref="J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</vt:lpstr>
      <vt:lpstr>Detailed cost lines</vt:lpstr>
      <vt:lpstr>Sheet1</vt:lpstr>
      <vt:lpstr>Sheet2</vt:lpstr>
      <vt:lpstr>Sheet3</vt:lpstr>
      <vt:lpstr>'Budget '!Print_Area</vt:lpstr>
      <vt:lpstr>'Detailed cost lines'!Print_Area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hquser</dc:creator>
  <cp:lastModifiedBy>PRIOR Marcus</cp:lastModifiedBy>
  <cp:lastPrinted>2013-04-10T08:43:01Z</cp:lastPrinted>
  <dcterms:created xsi:type="dcterms:W3CDTF">2009-06-19T11:46:38Z</dcterms:created>
  <dcterms:modified xsi:type="dcterms:W3CDTF">2016-04-25T12:48:31Z</dcterms:modified>
</cp:coreProperties>
</file>